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mi/Desktop/"/>
    </mc:Choice>
  </mc:AlternateContent>
  <bookViews>
    <workbookView xWindow="14560" yWindow="560" windowWidth="13960" windowHeight="16040" tabRatio="500"/>
  </bookViews>
  <sheets>
    <sheet name="2019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75" i="1"/>
  <c r="G73" i="1"/>
  <c r="G69" i="1"/>
  <c r="G70" i="1"/>
  <c r="G71" i="1"/>
  <c r="G66" i="1"/>
  <c r="G67" i="1"/>
  <c r="G65" i="1"/>
  <c r="G64" i="1"/>
  <c r="G62" i="1"/>
  <c r="G61" i="1"/>
  <c r="G60" i="1"/>
  <c r="G58" i="1"/>
  <c r="G57" i="1"/>
  <c r="G55" i="1"/>
  <c r="G54" i="1"/>
  <c r="G53" i="1"/>
  <c r="G51" i="1"/>
  <c r="G50" i="1"/>
  <c r="G49" i="1"/>
  <c r="G47" i="1"/>
  <c r="G46" i="1"/>
  <c r="G45" i="1"/>
  <c r="G44" i="1"/>
  <c r="G42" i="1"/>
  <c r="G41" i="1"/>
  <c r="G40" i="1"/>
  <c r="G39" i="1"/>
  <c r="G37" i="1"/>
  <c r="G36" i="1"/>
  <c r="G35" i="1"/>
  <c r="G33" i="1"/>
  <c r="G31" i="1"/>
  <c r="G30" i="1"/>
  <c r="G29" i="1"/>
  <c r="G28" i="1"/>
  <c r="G27" i="1"/>
  <c r="G25" i="1"/>
  <c r="G24" i="1"/>
  <c r="G23" i="1"/>
  <c r="G22" i="1"/>
  <c r="G20" i="1"/>
  <c r="G19" i="1"/>
  <c r="G18" i="1"/>
</calcChain>
</file>

<file path=xl/sharedStrings.xml><?xml version="1.0" encoding="utf-8"?>
<sst xmlns="http://schemas.openxmlformats.org/spreadsheetml/2006/main" count="191" uniqueCount="149">
  <si>
    <t>Kadettide reiting 2018 a.</t>
  </si>
  <si>
    <t>1 koht</t>
  </si>
  <si>
    <t>2 koht</t>
  </si>
  <si>
    <t>3 koht</t>
  </si>
  <si>
    <t>5+6 koht</t>
  </si>
  <si>
    <t>Üld arvestus:</t>
  </si>
  <si>
    <t>Esimene etapp</t>
  </si>
  <si>
    <t>Baltic Judo Championship</t>
  </si>
  <si>
    <t>Karl- Tani Priilinn- Türk</t>
  </si>
  <si>
    <t>Tallinn Judo Cup</t>
  </si>
  <si>
    <t>Givi Kokhtashvili</t>
  </si>
  <si>
    <t>Eesti MV</t>
  </si>
  <si>
    <t>-</t>
  </si>
  <si>
    <t>Viljar Lipard</t>
  </si>
  <si>
    <t>Baltic Sea Open</t>
  </si>
  <si>
    <t>Esimese etapiga tuleb koguda vähemalt 23 punkti.</t>
  </si>
  <si>
    <t>Marcus Saksladu</t>
  </si>
  <si>
    <t>Teine etapp</t>
  </si>
  <si>
    <t>EK- etapp</t>
  </si>
  <si>
    <t>Vastavalt IJF reitingule (EYOF = EK- etapp)</t>
  </si>
  <si>
    <t>Kolmas etapp</t>
  </si>
  <si>
    <t>Euroopa MV</t>
  </si>
  <si>
    <t>Esimese ja teise etapiga tuleb koguda vähemalt 38 punkti.</t>
  </si>
  <si>
    <t>Noorte MM</t>
  </si>
  <si>
    <t>EYOF</t>
  </si>
  <si>
    <t xml:space="preserve">Et esindada Eestit tiitlivõistlustel kolmandas etapis peab sportlane </t>
  </si>
  <si>
    <t>Noorte Olümpia</t>
  </si>
  <si>
    <t>esimese ja teise etapiga saama vähemalt 15 punkti</t>
  </si>
  <si>
    <t>Punktid kehtivad kahes kaalukategoorias eeldusel, et punkte on võetud mõlemas kaalus.</t>
  </si>
  <si>
    <t>Kaal</t>
  </si>
  <si>
    <t>Koht</t>
  </si>
  <si>
    <t>Eesnimi</t>
  </si>
  <si>
    <t>Perekonnanimi</t>
  </si>
  <si>
    <t>sünniaasta</t>
  </si>
  <si>
    <t>Klubi</t>
  </si>
  <si>
    <t>Punktid kokku</t>
  </si>
  <si>
    <t>IJF reitingu punktid 50%</t>
  </si>
  <si>
    <t>Baltic Judo Cup</t>
  </si>
  <si>
    <t>EMV A-klass</t>
  </si>
  <si>
    <t>Fuengirola, Hispaania</t>
  </si>
  <si>
    <t>Zagreb, Horvaatia</t>
  </si>
  <si>
    <t>Tula, Venemaa</t>
  </si>
  <si>
    <t>Teplice, Tsehhi</t>
  </si>
  <si>
    <t>Berliin, Saksamaa</t>
  </si>
  <si>
    <t>Bielsko Biala, Poola</t>
  </si>
  <si>
    <t>Coimbra, Portugal</t>
  </si>
  <si>
    <t>EM</t>
  </si>
  <si>
    <t>Ott Aleksander</t>
  </si>
  <si>
    <t>Raud</t>
  </si>
  <si>
    <t>Toni Judokool</t>
  </si>
  <si>
    <t>Timur</t>
  </si>
  <si>
    <t>Lestsenski</t>
  </si>
  <si>
    <t>Audentes</t>
  </si>
  <si>
    <t>Färhad</t>
  </si>
  <si>
    <t>Mirijev</t>
  </si>
  <si>
    <t>Budolinn</t>
  </si>
  <si>
    <t>Marcus</t>
  </si>
  <si>
    <t>Saksladu</t>
  </si>
  <si>
    <t>Kirill</t>
  </si>
  <si>
    <t>Postol</t>
  </si>
  <si>
    <t>Ookami</t>
  </si>
  <si>
    <t>Artur</t>
  </si>
  <si>
    <t>Jeremejev</t>
  </si>
  <si>
    <t>Do</t>
  </si>
  <si>
    <t>Randy</t>
  </si>
  <si>
    <t>Nagel</t>
  </si>
  <si>
    <t>Rei</t>
  </si>
  <si>
    <t>Viljar</t>
  </si>
  <si>
    <t>Lipard</t>
  </si>
  <si>
    <t>Rene</t>
  </si>
  <si>
    <t>Altosar</t>
  </si>
  <si>
    <t>Vjatseslav</t>
  </si>
  <si>
    <t>Zahharov</t>
  </si>
  <si>
    <t>Kibuvits</t>
  </si>
  <si>
    <t>Deivid</t>
  </si>
  <si>
    <t>Aoveer</t>
  </si>
  <si>
    <t>Samurai</t>
  </si>
  <si>
    <t>Igor</t>
  </si>
  <si>
    <t>Batmanov</t>
  </si>
  <si>
    <t>Matheas</t>
  </si>
  <si>
    <t>Trilljärv</t>
  </si>
  <si>
    <t>Dokyo</t>
  </si>
  <si>
    <t>Randel</t>
  </si>
  <si>
    <t>Päästel</t>
  </si>
  <si>
    <t>Rasmus</t>
  </si>
  <si>
    <t>Sander</t>
  </si>
  <si>
    <t>Aitado</t>
  </si>
  <si>
    <t>Andre</t>
  </si>
  <si>
    <t>Tunger</t>
  </si>
  <si>
    <t>Patrik</t>
  </si>
  <si>
    <t>Roostfeldt</t>
  </si>
  <si>
    <t>Sten Erik</t>
  </si>
  <si>
    <t>Kärber</t>
  </si>
  <si>
    <t>Marek Marten</t>
  </si>
  <si>
    <t>Ranne</t>
  </si>
  <si>
    <t>Zen</t>
  </si>
  <si>
    <t>Mark</t>
  </si>
  <si>
    <t>Vinogradov</t>
  </si>
  <si>
    <t>Givi</t>
  </si>
  <si>
    <t>Kokhtashvili</t>
  </si>
  <si>
    <t>Georg Eric</t>
  </si>
  <si>
    <t>Reimets</t>
  </si>
  <si>
    <t>Maur</t>
  </si>
  <si>
    <t>Kuura</t>
  </si>
  <si>
    <t>Argo</t>
  </si>
  <si>
    <t>Mägi</t>
  </si>
  <si>
    <t>Karl Tani</t>
  </si>
  <si>
    <t>Priilinn Türk</t>
  </si>
  <si>
    <t>Martin</t>
  </si>
  <si>
    <t>Ottas</t>
  </si>
  <si>
    <t>Šapkin</t>
  </si>
  <si>
    <t>üle 90</t>
  </si>
  <si>
    <t>Samuel</t>
  </si>
  <si>
    <t>Mikk</t>
  </si>
  <si>
    <t>Kaur</t>
  </si>
  <si>
    <t>Kangur</t>
  </si>
  <si>
    <t>Trevor</t>
  </si>
  <si>
    <t>Ojala</t>
  </si>
  <si>
    <t>Maria</t>
  </si>
  <si>
    <t>Tars</t>
  </si>
  <si>
    <t>Margit</t>
  </si>
  <si>
    <t>Tomberg</t>
  </si>
  <si>
    <t>Anna Liisa</t>
  </si>
  <si>
    <t>Nurm</t>
  </si>
  <si>
    <t>Annabel</t>
  </si>
  <si>
    <t>Nõmmik</t>
  </si>
  <si>
    <t>Darja</t>
  </si>
  <si>
    <t>Mihhailova</t>
  </si>
  <si>
    <t>Vilena</t>
  </si>
  <si>
    <t>Arshakyan</t>
  </si>
  <si>
    <t>Merit</t>
  </si>
  <si>
    <t>Tarkus</t>
  </si>
  <si>
    <t>Maria Simona</t>
  </si>
  <si>
    <t>Papp</t>
  </si>
  <si>
    <t>Jakimova</t>
  </si>
  <si>
    <t>Kristina</t>
  </si>
  <si>
    <t>Karpenko</t>
  </si>
  <si>
    <t>Buffen-Do</t>
  </si>
  <si>
    <t>Elizaveta</t>
  </si>
  <si>
    <t>Korobeinikova</t>
  </si>
  <si>
    <t>üle 70</t>
  </si>
  <si>
    <t>Laura</t>
  </si>
  <si>
    <t>Silde</t>
  </si>
  <si>
    <t>Taifu</t>
  </si>
  <si>
    <t>Randel Päästel</t>
  </si>
  <si>
    <t>Anna Liisa Nurm*</t>
  </si>
  <si>
    <t>*ei pääse EYOFile vanusega</t>
  </si>
  <si>
    <t>Darja Mihhailova</t>
  </si>
  <si>
    <t>Elizaveta Korobeinikova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</si>
</sst>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12"/>
      <name val="Calibri"/>
      <family val="2"/>
      <charset val="186"/>
    </font>
    <font>
      <b/>
      <sz val="11"/>
      <color theme="1"/>
      <name val="Calibri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sz val="11"/>
      <name val="Calibri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scheme val="minor"/>
    </font>
    <font>
      <sz val="11"/>
      <color theme="1"/>
      <name val="Calibri"/>
    </font>
    <font>
      <b/>
      <sz val="12"/>
      <color rgb="FFFF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4" borderId="9" xfId="0" applyFill="1" applyBorder="1"/>
    <xf numFmtId="0" fontId="5" fillId="4" borderId="7" xfId="0" applyFont="1" applyFill="1" applyBorder="1"/>
    <xf numFmtId="0" fontId="6" fillId="4" borderId="10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14" xfId="0" applyFill="1" applyBorder="1"/>
    <xf numFmtId="0" fontId="0" fillId="4" borderId="14" xfId="0" applyFill="1" applyBorder="1"/>
    <xf numFmtId="0" fontId="0" fillId="4" borderId="15" xfId="0" applyFill="1" applyBorder="1"/>
    <xf numFmtId="0" fontId="6" fillId="4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6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0" borderId="0" xfId="0" applyFont="1"/>
    <xf numFmtId="0" fontId="0" fillId="5" borderId="2" xfId="0" applyFill="1" applyBorder="1"/>
    <xf numFmtId="0" fontId="0" fillId="5" borderId="24" xfId="0" applyFill="1" applyBorder="1"/>
    <xf numFmtId="0" fontId="0" fillId="5" borderId="3" xfId="0" applyFill="1" applyBorder="1"/>
    <xf numFmtId="0" fontId="0" fillId="7" borderId="25" xfId="0" applyFill="1" applyBorder="1"/>
    <xf numFmtId="0" fontId="0" fillId="7" borderId="26" xfId="0" applyFill="1" applyBorder="1"/>
    <xf numFmtId="0" fontId="0" fillId="7" borderId="9" xfId="0" applyFill="1" applyBorder="1"/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7" borderId="15" xfId="0" applyFill="1" applyBorder="1"/>
    <xf numFmtId="0" fontId="0" fillId="7" borderId="27" xfId="0" applyFill="1" applyBorder="1"/>
    <xf numFmtId="0" fontId="0" fillId="7" borderId="14" xfId="0" applyFill="1" applyBorder="1"/>
    <xf numFmtId="0" fontId="0" fillId="0" borderId="0" xfId="0" applyFill="1"/>
    <xf numFmtId="0" fontId="0" fillId="7" borderId="19" xfId="0" applyFill="1" applyBorder="1"/>
    <xf numFmtId="0" fontId="0" fillId="7" borderId="28" xfId="0" applyFill="1" applyBorder="1"/>
    <xf numFmtId="0" fontId="0" fillId="7" borderId="18" xfId="0" applyFill="1" applyBorder="1"/>
    <xf numFmtId="0" fontId="8" fillId="0" borderId="0" xfId="0" applyFont="1"/>
    <xf numFmtId="0" fontId="6" fillId="0" borderId="0" xfId="0" applyFont="1"/>
    <xf numFmtId="0" fontId="9" fillId="0" borderId="0" xfId="0" applyFont="1" applyFill="1"/>
    <xf numFmtId="0" fontId="6" fillId="0" borderId="0" xfId="0" applyFont="1" applyFill="1"/>
    <xf numFmtId="0" fontId="8" fillId="0" borderId="0" xfId="0" applyFont="1" applyAlignment="1">
      <alignment textRotation="60"/>
    </xf>
    <xf numFmtId="0" fontId="4" fillId="0" borderId="0" xfId="0" applyFont="1" applyAlignment="1">
      <alignment textRotation="60"/>
    </xf>
    <xf numFmtId="0" fontId="4" fillId="0" borderId="0" xfId="0" applyFont="1" applyAlignment="1">
      <alignment horizontal="center" textRotation="60"/>
    </xf>
    <xf numFmtId="0" fontId="3" fillId="0" borderId="7" xfId="0" applyFont="1" applyBorder="1" applyAlignment="1">
      <alignment horizontal="center" textRotation="60"/>
    </xf>
    <xf numFmtId="0" fontId="4" fillId="0" borderId="29" xfId="0" applyFont="1" applyBorder="1" applyAlignment="1">
      <alignment horizontal="center" textRotation="60"/>
    </xf>
    <xf numFmtId="0" fontId="4" fillId="8" borderId="30" xfId="0" applyFont="1" applyFill="1" applyBorder="1" applyAlignment="1">
      <alignment horizontal="center" textRotation="60"/>
    </xf>
    <xf numFmtId="0" fontId="4" fillId="9" borderId="8" xfId="0" applyFont="1" applyFill="1" applyBorder="1" applyAlignment="1">
      <alignment horizontal="center" textRotation="60"/>
    </xf>
    <xf numFmtId="0" fontId="4" fillId="10" borderId="8" xfId="0" applyFont="1" applyFill="1" applyBorder="1" applyAlignment="1">
      <alignment horizontal="center" textRotation="60"/>
    </xf>
    <xf numFmtId="0" fontId="4" fillId="11" borderId="9" xfId="0" applyFont="1" applyFill="1" applyBorder="1" applyAlignment="1">
      <alignment horizontal="center" textRotation="60"/>
    </xf>
    <xf numFmtId="0" fontId="1" fillId="12" borderId="8" xfId="0" applyFont="1" applyFill="1" applyBorder="1" applyAlignment="1">
      <alignment horizontal="center" textRotation="60"/>
    </xf>
    <xf numFmtId="0" fontId="10" fillId="13" borderId="8" xfId="0" applyFont="1" applyFill="1" applyBorder="1" applyAlignment="1">
      <alignment horizontal="center" textRotation="60"/>
    </xf>
    <xf numFmtId="0" fontId="10" fillId="12" borderId="8" xfId="0" applyFont="1" applyFill="1" applyBorder="1" applyAlignment="1">
      <alignment horizontal="center" textRotation="60"/>
    </xf>
    <xf numFmtId="0" fontId="11" fillId="14" borderId="11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textRotation="60"/>
    </xf>
    <xf numFmtId="0" fontId="12" fillId="0" borderId="0" xfId="0" applyFont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8" borderId="32" xfId="0" applyFont="1" applyFill="1" applyBorder="1" applyAlignment="1">
      <alignment horizontal="center"/>
    </xf>
    <xf numFmtId="0" fontId="9" fillId="9" borderId="33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11" borderId="33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3" borderId="34" xfId="0" applyFont="1" applyFill="1" applyBorder="1" applyAlignment="1">
      <alignment horizontal="center"/>
    </xf>
    <xf numFmtId="0" fontId="4" fillId="12" borderId="34" xfId="0" applyFont="1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 textRotation="60"/>
    </xf>
    <xf numFmtId="0" fontId="9" fillId="8" borderId="35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14" fillId="9" borderId="33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/>
    <xf numFmtId="0" fontId="12" fillId="0" borderId="0" xfId="0" applyFont="1"/>
    <xf numFmtId="0" fontId="14" fillId="11" borderId="3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3" borderId="9" xfId="0" applyFont="1" applyFill="1" applyBorder="1" applyAlignment="1"/>
    <xf numFmtId="0" fontId="7" fillId="6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Alignment="1"/>
    <xf numFmtId="0" fontId="0" fillId="0" borderId="0" xfId="0" applyAlignment="1"/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/>
    <xf numFmtId="0" fontId="0" fillId="3" borderId="37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zoomScale="110" zoomScaleNormal="110" zoomScalePageLayoutView="110" workbookViewId="0">
      <selection activeCell="B11" sqref="B11"/>
    </sheetView>
  </sheetViews>
  <sheetFormatPr baseColWidth="10" defaultColWidth="8.83203125" defaultRowHeight="15" x14ac:dyDescent="0.2"/>
  <cols>
    <col min="1" max="1" width="5.6640625" customWidth="1"/>
    <col min="2" max="2" width="5.33203125" style="45" customWidth="1"/>
    <col min="3" max="3" width="13.6640625" customWidth="1"/>
    <col min="4" max="4" width="18.5" customWidth="1"/>
    <col min="5" max="5" width="7.33203125" customWidth="1"/>
    <col min="6" max="6" width="11.5" customWidth="1"/>
    <col min="7" max="7" width="8.83203125" style="46" customWidth="1"/>
    <col min="8" max="8" width="8.83203125" customWidth="1"/>
    <col min="9" max="9" width="7.6640625" customWidth="1"/>
    <col min="10" max="10" width="8" customWidth="1"/>
    <col min="11" max="11" width="8.1640625" customWidth="1"/>
    <col min="16" max="16" width="9.5" customWidth="1"/>
    <col min="17" max="17" width="10.5" customWidth="1"/>
  </cols>
  <sheetData>
    <row r="1" spans="1:20" ht="21" thickBot="1" x14ac:dyDescent="0.3">
      <c r="A1" s="103" t="s">
        <v>0</v>
      </c>
      <c r="B1" s="104"/>
      <c r="C1" s="104"/>
      <c r="D1" s="104"/>
      <c r="E1" s="104"/>
      <c r="F1" s="105"/>
      <c r="G1" s="1" t="s">
        <v>1</v>
      </c>
      <c r="H1" s="2" t="s">
        <v>2</v>
      </c>
      <c r="I1" s="3" t="s">
        <v>3</v>
      </c>
      <c r="J1" s="4" t="s">
        <v>4</v>
      </c>
      <c r="K1" s="5"/>
      <c r="L1" s="6"/>
    </row>
    <row r="2" spans="1:20" x14ac:dyDescent="0.2">
      <c r="A2" s="106" t="s">
        <v>5</v>
      </c>
      <c r="B2" s="107"/>
      <c r="C2" s="108"/>
      <c r="D2" s="7" t="s">
        <v>6</v>
      </c>
      <c r="E2" s="8" t="s">
        <v>7</v>
      </c>
      <c r="F2" s="7"/>
      <c r="G2" s="9">
        <v>10</v>
      </c>
      <c r="H2" s="10">
        <v>7</v>
      </c>
      <c r="I2" s="11">
        <v>5</v>
      </c>
      <c r="J2" s="12">
        <v>3</v>
      </c>
      <c r="K2" s="5"/>
      <c r="L2" s="5"/>
    </row>
    <row r="3" spans="1:20" x14ac:dyDescent="0.2">
      <c r="A3" s="13">
        <v>1</v>
      </c>
      <c r="B3" s="14" t="s">
        <v>8</v>
      </c>
      <c r="C3" s="15"/>
      <c r="D3" s="16"/>
      <c r="E3" s="17" t="s">
        <v>9</v>
      </c>
      <c r="F3" s="16"/>
      <c r="G3" s="18">
        <v>10</v>
      </c>
      <c r="H3" s="19">
        <v>7</v>
      </c>
      <c r="I3" s="20">
        <v>5</v>
      </c>
      <c r="J3" s="21">
        <v>3</v>
      </c>
      <c r="K3" s="5"/>
    </row>
    <row r="4" spans="1:20" x14ac:dyDescent="0.2">
      <c r="A4" s="13">
        <v>2</v>
      </c>
      <c r="B4" s="14" t="s">
        <v>10</v>
      </c>
      <c r="C4" s="15"/>
      <c r="D4" s="16"/>
      <c r="E4" s="17" t="s">
        <v>11</v>
      </c>
      <c r="F4" s="16"/>
      <c r="G4" s="18">
        <v>5</v>
      </c>
      <c r="H4" s="19">
        <v>3</v>
      </c>
      <c r="I4" s="20">
        <v>2</v>
      </c>
      <c r="J4" s="21" t="s">
        <v>12</v>
      </c>
      <c r="K4" s="5"/>
    </row>
    <row r="5" spans="1:20" ht="16" thickBot="1" x14ac:dyDescent="0.25">
      <c r="A5" s="13">
        <v>3</v>
      </c>
      <c r="B5" s="14" t="s">
        <v>13</v>
      </c>
      <c r="C5" s="15"/>
      <c r="D5" s="22"/>
      <c r="E5" s="23" t="s">
        <v>14</v>
      </c>
      <c r="F5" s="22"/>
      <c r="G5" s="24">
        <v>10</v>
      </c>
      <c r="H5" s="25">
        <v>7</v>
      </c>
      <c r="I5" s="26">
        <v>5</v>
      </c>
      <c r="J5" s="27">
        <v>3</v>
      </c>
      <c r="K5" s="5"/>
      <c r="L5" s="28" t="s">
        <v>15</v>
      </c>
    </row>
    <row r="6" spans="1:20" ht="16" thickBot="1" x14ac:dyDescent="0.25">
      <c r="A6" s="13">
        <v>4</v>
      </c>
      <c r="B6" s="14" t="s">
        <v>16</v>
      </c>
      <c r="C6" s="15"/>
      <c r="D6" s="29" t="s">
        <v>17</v>
      </c>
      <c r="E6" s="30" t="s">
        <v>18</v>
      </c>
      <c r="F6" s="31"/>
      <c r="G6" s="109" t="s">
        <v>19</v>
      </c>
      <c r="H6" s="110"/>
      <c r="I6" s="110"/>
      <c r="J6" s="111"/>
      <c r="K6" s="5"/>
    </row>
    <row r="7" spans="1:20" x14ac:dyDescent="0.2">
      <c r="A7" s="13">
        <v>5</v>
      </c>
      <c r="B7" s="14" t="s">
        <v>144</v>
      </c>
      <c r="C7" s="15"/>
      <c r="D7" s="32" t="s">
        <v>20</v>
      </c>
      <c r="E7" s="33" t="s">
        <v>21</v>
      </c>
      <c r="F7" s="34"/>
      <c r="G7" s="112"/>
      <c r="H7" s="113"/>
      <c r="I7" s="113"/>
      <c r="J7" s="114"/>
      <c r="K7" s="35"/>
      <c r="L7" s="28" t="s">
        <v>22</v>
      </c>
      <c r="P7" s="36"/>
    </row>
    <row r="8" spans="1:20" x14ac:dyDescent="0.2">
      <c r="A8" s="13">
        <v>5</v>
      </c>
      <c r="B8" s="14" t="s">
        <v>145</v>
      </c>
      <c r="C8" s="15"/>
      <c r="D8" s="38"/>
      <c r="E8" s="39" t="s">
        <v>23</v>
      </c>
      <c r="F8" s="40"/>
      <c r="G8" s="112"/>
      <c r="H8" s="113"/>
      <c r="I8" s="113"/>
      <c r="J8" s="114"/>
      <c r="K8" s="35"/>
      <c r="P8" s="36"/>
    </row>
    <row r="9" spans="1:20" x14ac:dyDescent="0.2">
      <c r="A9" s="13">
        <v>7</v>
      </c>
      <c r="B9" s="14" t="s">
        <v>147</v>
      </c>
      <c r="C9" s="15"/>
      <c r="D9" s="38"/>
      <c r="E9" s="39" t="s">
        <v>24</v>
      </c>
      <c r="F9" s="40"/>
      <c r="G9" s="112"/>
      <c r="H9" s="113"/>
      <c r="I9" s="113"/>
      <c r="J9" s="114"/>
      <c r="K9" s="35"/>
      <c r="L9" s="28" t="s">
        <v>25</v>
      </c>
    </row>
    <row r="10" spans="1:20" ht="16" thickBot="1" x14ac:dyDescent="0.25">
      <c r="A10" s="120">
        <v>8</v>
      </c>
      <c r="B10" s="121" t="s">
        <v>148</v>
      </c>
      <c r="C10" s="122"/>
      <c r="D10" s="42"/>
      <c r="E10" s="43" t="s">
        <v>26</v>
      </c>
      <c r="F10" s="44"/>
      <c r="G10" s="115"/>
      <c r="H10" s="116"/>
      <c r="I10" s="116"/>
      <c r="J10" s="117"/>
      <c r="K10" s="35"/>
      <c r="L10" s="28" t="s">
        <v>27</v>
      </c>
    </row>
    <row r="11" spans="1:20" x14ac:dyDescent="0.2">
      <c r="K11" s="35"/>
    </row>
    <row r="12" spans="1:20" x14ac:dyDescent="0.2">
      <c r="A12" s="47"/>
      <c r="B12" s="47"/>
      <c r="C12" s="47"/>
      <c r="D12" s="118" t="s">
        <v>28</v>
      </c>
      <c r="E12" s="119"/>
      <c r="F12" s="119"/>
      <c r="G12" s="119"/>
      <c r="H12" s="119"/>
      <c r="I12" s="119"/>
      <c r="J12" s="119"/>
    </row>
    <row r="13" spans="1:20" x14ac:dyDescent="0.2">
      <c r="A13" s="47" t="s">
        <v>146</v>
      </c>
      <c r="B13" s="47"/>
      <c r="C13" s="47"/>
      <c r="E13" s="41"/>
      <c r="F13" s="41"/>
      <c r="G13" s="48"/>
      <c r="H13" s="41"/>
      <c r="I13" s="41"/>
    </row>
    <row r="14" spans="1:20" x14ac:dyDescent="0.2">
      <c r="A14" s="47"/>
      <c r="B14" s="47"/>
      <c r="C14" s="47"/>
      <c r="E14" s="41"/>
      <c r="F14" s="41"/>
      <c r="G14" s="48"/>
      <c r="H14" s="41"/>
      <c r="I14" s="41"/>
      <c r="Q14" s="36"/>
      <c r="R14" s="36"/>
      <c r="S14" s="36"/>
      <c r="T14" s="36"/>
    </row>
    <row r="15" spans="1:20" x14ac:dyDescent="0.2">
      <c r="D15" s="41"/>
      <c r="E15" s="41"/>
      <c r="F15" s="41"/>
      <c r="G15" s="48"/>
      <c r="H15" s="41"/>
      <c r="I15" s="41"/>
      <c r="J15" s="41"/>
      <c r="K15" s="41"/>
      <c r="Q15" s="36"/>
      <c r="R15" s="36"/>
      <c r="S15" s="36"/>
      <c r="T15" s="36"/>
    </row>
    <row r="16" spans="1:20" ht="13.25" customHeight="1" thickBot="1" x14ac:dyDescent="0.25"/>
    <row r="17" spans="1:24" ht="107" customHeight="1" x14ac:dyDescent="0.2">
      <c r="A17" s="49" t="s">
        <v>29</v>
      </c>
      <c r="B17" s="50" t="s">
        <v>30</v>
      </c>
      <c r="C17" s="2" t="s">
        <v>31</v>
      </c>
      <c r="D17" s="2" t="s">
        <v>32</v>
      </c>
      <c r="E17" s="51" t="s">
        <v>33</v>
      </c>
      <c r="F17" s="2" t="s">
        <v>34</v>
      </c>
      <c r="G17" s="52" t="s">
        <v>35</v>
      </c>
      <c r="H17" s="53" t="s">
        <v>36</v>
      </c>
      <c r="I17" s="54" t="s">
        <v>37</v>
      </c>
      <c r="J17" s="55" t="s">
        <v>9</v>
      </c>
      <c r="K17" s="56" t="s">
        <v>38</v>
      </c>
      <c r="L17" s="57" t="s">
        <v>14</v>
      </c>
      <c r="M17" s="58" t="s">
        <v>39</v>
      </c>
      <c r="N17" s="59" t="s">
        <v>40</v>
      </c>
      <c r="O17" s="60" t="s">
        <v>41</v>
      </c>
      <c r="P17" s="59" t="s">
        <v>42</v>
      </c>
      <c r="Q17" s="60" t="s">
        <v>43</v>
      </c>
      <c r="R17" s="59" t="s">
        <v>44</v>
      </c>
      <c r="S17" s="60" t="s">
        <v>45</v>
      </c>
      <c r="T17" s="61" t="s">
        <v>46</v>
      </c>
      <c r="U17" s="62"/>
      <c r="V17" s="62"/>
      <c r="W17" s="37"/>
    </row>
    <row r="18" spans="1:24" ht="17" customHeight="1" x14ac:dyDescent="0.2">
      <c r="A18" s="63">
        <v>50</v>
      </c>
      <c r="B18" s="64">
        <v>1</v>
      </c>
      <c r="C18" s="65" t="s">
        <v>47</v>
      </c>
      <c r="D18" s="65" t="s">
        <v>48</v>
      </c>
      <c r="E18" s="51"/>
      <c r="F18" s="65" t="s">
        <v>49</v>
      </c>
      <c r="G18" s="66">
        <f>SUM(H18:T18)</f>
        <v>7</v>
      </c>
      <c r="H18" s="67"/>
      <c r="I18" s="68"/>
      <c r="J18" s="69">
        <v>7</v>
      </c>
      <c r="K18" s="70"/>
      <c r="L18" s="71"/>
      <c r="M18" s="72"/>
      <c r="N18" s="73"/>
      <c r="O18" s="74"/>
      <c r="P18" s="73"/>
      <c r="Q18" s="74"/>
      <c r="R18" s="75"/>
      <c r="S18" s="76"/>
      <c r="T18" s="77"/>
      <c r="U18" s="5"/>
      <c r="V18" s="5"/>
      <c r="W18" s="5"/>
      <c r="X18" s="36"/>
    </row>
    <row r="19" spans="1:24" x14ac:dyDescent="0.2">
      <c r="B19" s="64">
        <v>2</v>
      </c>
      <c r="C19" s="78" t="s">
        <v>50</v>
      </c>
      <c r="D19" s="78" t="s">
        <v>51</v>
      </c>
      <c r="E19" s="78">
        <v>2004</v>
      </c>
      <c r="F19" s="78" t="s">
        <v>52</v>
      </c>
      <c r="G19" s="66">
        <f t="shared" ref="G19:G65" si="0">SUM(H19:T19)</f>
        <v>5</v>
      </c>
      <c r="H19" s="79"/>
      <c r="I19" s="80"/>
      <c r="J19" s="69"/>
      <c r="K19" s="70">
        <v>5</v>
      </c>
      <c r="L19" s="71"/>
      <c r="M19" s="81"/>
      <c r="N19" s="82"/>
      <c r="O19" s="83"/>
      <c r="P19" s="82"/>
      <c r="Q19" s="83"/>
      <c r="R19" s="82"/>
      <c r="S19" s="83"/>
      <c r="T19" s="84"/>
      <c r="U19" s="5"/>
      <c r="V19" s="5"/>
      <c r="W19" s="5"/>
      <c r="X19" s="36"/>
    </row>
    <row r="20" spans="1:24" x14ac:dyDescent="0.2">
      <c r="B20" s="64">
        <v>3</v>
      </c>
      <c r="C20" s="78" t="s">
        <v>53</v>
      </c>
      <c r="D20" s="78" t="s">
        <v>54</v>
      </c>
      <c r="E20" s="78"/>
      <c r="F20" s="78" t="s">
        <v>55</v>
      </c>
      <c r="G20" s="66">
        <f t="shared" si="0"/>
        <v>3</v>
      </c>
      <c r="H20" s="78"/>
      <c r="I20" s="68"/>
      <c r="J20" s="69"/>
      <c r="K20" s="70">
        <v>3</v>
      </c>
      <c r="L20" s="71"/>
      <c r="M20" s="85"/>
      <c r="N20" s="82"/>
      <c r="O20" s="83"/>
      <c r="P20" s="82"/>
      <c r="Q20" s="83"/>
      <c r="R20" s="82"/>
      <c r="S20" s="83"/>
      <c r="T20" s="84"/>
      <c r="U20" s="5"/>
      <c r="V20" s="5"/>
      <c r="W20" s="5"/>
      <c r="X20" s="36"/>
    </row>
    <row r="21" spans="1:24" x14ac:dyDescent="0.2">
      <c r="B21" s="64"/>
      <c r="C21" s="78"/>
      <c r="D21" s="78"/>
      <c r="E21" s="78"/>
      <c r="F21" s="78"/>
      <c r="G21" s="66"/>
      <c r="H21" s="78"/>
      <c r="I21" s="68"/>
      <c r="J21" s="69"/>
      <c r="K21" s="70"/>
      <c r="L21" s="71"/>
      <c r="M21" s="85"/>
      <c r="N21" s="82"/>
      <c r="O21" s="83"/>
      <c r="P21" s="82"/>
      <c r="Q21" s="83"/>
      <c r="R21" s="82"/>
      <c r="S21" s="83"/>
      <c r="T21" s="84"/>
      <c r="U21" s="5"/>
      <c r="V21" s="5"/>
      <c r="W21" s="5"/>
      <c r="X21" s="36"/>
    </row>
    <row r="22" spans="1:24" x14ac:dyDescent="0.2">
      <c r="A22" s="86">
        <v>55</v>
      </c>
      <c r="B22" s="87">
        <v>1</v>
      </c>
      <c r="C22" s="78" t="s">
        <v>56</v>
      </c>
      <c r="D22" s="78" t="s">
        <v>57</v>
      </c>
      <c r="E22" s="78">
        <v>2002</v>
      </c>
      <c r="F22" s="78" t="s">
        <v>52</v>
      </c>
      <c r="G22" s="66">
        <f t="shared" si="0"/>
        <v>31</v>
      </c>
      <c r="H22" s="78">
        <v>21</v>
      </c>
      <c r="I22" s="68"/>
      <c r="J22" s="69"/>
      <c r="K22" s="70">
        <v>5</v>
      </c>
      <c r="L22" s="71">
        <v>5</v>
      </c>
      <c r="M22" s="81"/>
      <c r="N22" s="82"/>
      <c r="O22" s="83"/>
      <c r="P22" s="88"/>
      <c r="Q22" s="83"/>
      <c r="R22" s="82"/>
      <c r="S22" s="83"/>
      <c r="T22" s="84"/>
      <c r="U22" s="5"/>
      <c r="V22" s="5"/>
      <c r="W22" s="5"/>
      <c r="X22" s="36"/>
    </row>
    <row r="23" spans="1:24" x14ac:dyDescent="0.2">
      <c r="A23" s="49"/>
      <c r="B23" s="87">
        <v>2</v>
      </c>
      <c r="C23" s="78" t="s">
        <v>58</v>
      </c>
      <c r="D23" s="78" t="s">
        <v>59</v>
      </c>
      <c r="E23" s="78">
        <v>2004</v>
      </c>
      <c r="F23" s="78" t="s">
        <v>60</v>
      </c>
      <c r="G23" s="66">
        <f t="shared" si="0"/>
        <v>15</v>
      </c>
      <c r="H23" s="78"/>
      <c r="I23" s="68">
        <v>3</v>
      </c>
      <c r="J23" s="69">
        <v>5</v>
      </c>
      <c r="K23" s="70"/>
      <c r="L23" s="71">
        <v>7</v>
      </c>
      <c r="M23" s="81"/>
      <c r="N23" s="82"/>
      <c r="O23" s="83"/>
      <c r="P23" s="82"/>
      <c r="Q23" s="83"/>
      <c r="R23" s="82"/>
      <c r="S23" s="83"/>
      <c r="T23" s="84"/>
      <c r="U23" s="5"/>
      <c r="V23" s="5"/>
      <c r="W23" s="5"/>
      <c r="X23" s="36"/>
    </row>
    <row r="24" spans="1:24" x14ac:dyDescent="0.2">
      <c r="A24" s="86"/>
      <c r="B24" s="87">
        <v>3</v>
      </c>
      <c r="C24" s="78" t="s">
        <v>61</v>
      </c>
      <c r="D24" s="78" t="s">
        <v>62</v>
      </c>
      <c r="E24" s="78">
        <v>2004</v>
      </c>
      <c r="F24" s="78" t="s">
        <v>63</v>
      </c>
      <c r="G24" s="66">
        <f t="shared" si="0"/>
        <v>3</v>
      </c>
      <c r="H24" s="78"/>
      <c r="I24" s="68"/>
      <c r="J24" s="89"/>
      <c r="K24" s="70">
        <v>3</v>
      </c>
      <c r="L24" s="71"/>
      <c r="M24" s="81"/>
      <c r="N24" s="82"/>
      <c r="O24" s="83"/>
      <c r="P24" s="82"/>
      <c r="Q24" s="83"/>
      <c r="R24" s="82"/>
      <c r="S24" s="83"/>
      <c r="T24" s="84"/>
    </row>
    <row r="25" spans="1:24" x14ac:dyDescent="0.2">
      <c r="B25" s="64">
        <v>4</v>
      </c>
      <c r="C25" s="78" t="s">
        <v>64</v>
      </c>
      <c r="D25" s="78" t="s">
        <v>65</v>
      </c>
      <c r="E25" s="78"/>
      <c r="F25" s="78" t="s">
        <v>66</v>
      </c>
      <c r="G25" s="66">
        <f t="shared" si="0"/>
        <v>2</v>
      </c>
      <c r="H25" s="78"/>
      <c r="I25" s="68"/>
      <c r="J25" s="69"/>
      <c r="K25" s="70">
        <v>2</v>
      </c>
      <c r="L25" s="71"/>
      <c r="M25" s="85"/>
      <c r="N25" s="82"/>
      <c r="O25" s="83"/>
      <c r="P25" s="82"/>
      <c r="Q25" s="83"/>
      <c r="R25" s="82"/>
      <c r="S25" s="83"/>
      <c r="T25" s="84"/>
      <c r="U25" s="5"/>
      <c r="V25" s="5"/>
      <c r="W25" s="5"/>
      <c r="X25" s="36"/>
    </row>
    <row r="26" spans="1:24" x14ac:dyDescent="0.2">
      <c r="C26" s="78"/>
      <c r="D26" s="78"/>
      <c r="E26" s="78"/>
      <c r="F26" s="78"/>
      <c r="G26" s="66"/>
      <c r="H26" s="78"/>
      <c r="I26" s="68"/>
      <c r="J26" s="69"/>
      <c r="K26" s="70"/>
      <c r="L26" s="71"/>
      <c r="M26" s="85"/>
      <c r="N26" s="82"/>
      <c r="O26" s="83"/>
      <c r="P26" s="82"/>
      <c r="Q26" s="83"/>
      <c r="R26" s="82"/>
      <c r="S26" s="83"/>
      <c r="T26" s="84"/>
      <c r="U26" s="5"/>
      <c r="V26" s="5"/>
      <c r="W26" s="5"/>
      <c r="X26" s="36"/>
    </row>
    <row r="27" spans="1:24" x14ac:dyDescent="0.2">
      <c r="A27" s="86">
        <v>60</v>
      </c>
      <c r="B27" s="87">
        <v>1</v>
      </c>
      <c r="C27" s="78" t="s">
        <v>67</v>
      </c>
      <c r="D27" s="78" t="s">
        <v>68</v>
      </c>
      <c r="E27" s="78">
        <v>2003</v>
      </c>
      <c r="F27" s="78" t="s">
        <v>52</v>
      </c>
      <c r="G27" s="66">
        <f t="shared" si="0"/>
        <v>48</v>
      </c>
      <c r="H27" s="78">
        <v>24</v>
      </c>
      <c r="I27" s="68">
        <v>7</v>
      </c>
      <c r="J27" s="69"/>
      <c r="K27" s="70">
        <v>5</v>
      </c>
      <c r="L27" s="71">
        <v>10</v>
      </c>
      <c r="M27" s="90">
        <v>2</v>
      </c>
      <c r="N27" s="82"/>
      <c r="O27" s="83"/>
      <c r="P27" s="82"/>
      <c r="Q27" s="83"/>
      <c r="R27" s="82"/>
      <c r="S27" s="83"/>
      <c r="T27" s="84"/>
      <c r="U27" s="5"/>
      <c r="V27" s="5"/>
      <c r="W27" s="5"/>
      <c r="X27" s="36"/>
    </row>
    <row r="28" spans="1:24" x14ac:dyDescent="0.2">
      <c r="A28" s="86"/>
      <c r="B28" s="87">
        <v>2</v>
      </c>
      <c r="C28" s="78" t="s">
        <v>69</v>
      </c>
      <c r="D28" s="78" t="s">
        <v>70</v>
      </c>
      <c r="E28" s="78">
        <v>2003</v>
      </c>
      <c r="F28" s="78" t="s">
        <v>52</v>
      </c>
      <c r="G28" s="66">
        <f t="shared" si="0"/>
        <v>8</v>
      </c>
      <c r="H28" s="78"/>
      <c r="I28" s="68">
        <v>5</v>
      </c>
      <c r="J28" s="69"/>
      <c r="K28" s="70">
        <v>3</v>
      </c>
      <c r="L28" s="71"/>
      <c r="M28" s="81"/>
      <c r="N28" s="82"/>
      <c r="O28" s="83"/>
      <c r="P28" s="82"/>
      <c r="Q28" s="83"/>
      <c r="R28" s="82"/>
      <c r="S28" s="83"/>
      <c r="T28" s="84"/>
      <c r="U28" s="5"/>
      <c r="V28" s="5"/>
      <c r="W28" s="5"/>
      <c r="X28" s="36"/>
    </row>
    <row r="29" spans="1:24" x14ac:dyDescent="0.2">
      <c r="B29" s="64">
        <v>3</v>
      </c>
      <c r="C29" s="78" t="s">
        <v>71</v>
      </c>
      <c r="D29" s="78" t="s">
        <v>72</v>
      </c>
      <c r="E29" s="78"/>
      <c r="F29" s="78" t="s">
        <v>73</v>
      </c>
      <c r="G29" s="66">
        <f t="shared" si="0"/>
        <v>3</v>
      </c>
      <c r="H29" s="78"/>
      <c r="I29" s="68"/>
      <c r="J29" s="69"/>
      <c r="K29" s="70">
        <v>3</v>
      </c>
      <c r="L29" s="71"/>
      <c r="M29" s="81"/>
      <c r="N29" s="82"/>
      <c r="O29" s="83"/>
      <c r="P29" s="82"/>
      <c r="Q29" s="83"/>
      <c r="R29" s="82"/>
      <c r="S29" s="83"/>
      <c r="T29" s="84"/>
      <c r="U29" s="5"/>
      <c r="V29" s="5"/>
      <c r="W29" s="5"/>
      <c r="X29" s="36"/>
    </row>
    <row r="30" spans="1:24" x14ac:dyDescent="0.2">
      <c r="B30" s="64">
        <v>4</v>
      </c>
      <c r="C30" s="78" t="s">
        <v>74</v>
      </c>
      <c r="D30" s="78" t="s">
        <v>75</v>
      </c>
      <c r="E30" s="78"/>
      <c r="F30" s="78" t="s">
        <v>76</v>
      </c>
      <c r="G30" s="66">
        <f t="shared" si="0"/>
        <v>2</v>
      </c>
      <c r="H30" s="78"/>
      <c r="I30" s="68"/>
      <c r="J30" s="69"/>
      <c r="K30" s="70">
        <v>2</v>
      </c>
      <c r="L30" s="71"/>
      <c r="M30" s="81"/>
      <c r="N30" s="82"/>
      <c r="O30" s="83"/>
      <c r="P30" s="82"/>
      <c r="Q30" s="83"/>
      <c r="R30" s="82"/>
      <c r="S30" s="83"/>
      <c r="T30" s="84"/>
      <c r="U30" s="5"/>
      <c r="V30" s="5"/>
      <c r="W30" s="5"/>
      <c r="X30" s="36"/>
    </row>
    <row r="31" spans="1:24" x14ac:dyDescent="0.2">
      <c r="B31" s="64">
        <v>5</v>
      </c>
      <c r="C31" s="78" t="s">
        <v>77</v>
      </c>
      <c r="D31" s="78" t="s">
        <v>78</v>
      </c>
      <c r="E31" s="78"/>
      <c r="F31" s="78" t="s">
        <v>73</v>
      </c>
      <c r="G31" s="66">
        <f t="shared" si="0"/>
        <v>2</v>
      </c>
      <c r="H31" s="78"/>
      <c r="I31" s="68"/>
      <c r="J31" s="69"/>
      <c r="K31" s="70">
        <v>2</v>
      </c>
      <c r="L31" s="71"/>
      <c r="M31" s="81"/>
      <c r="N31" s="82"/>
      <c r="O31" s="83"/>
      <c r="P31" s="82"/>
      <c r="Q31" s="83"/>
      <c r="R31" s="82"/>
      <c r="S31" s="83"/>
      <c r="T31" s="84"/>
      <c r="U31" s="5"/>
      <c r="V31" s="5"/>
      <c r="W31" s="5"/>
      <c r="X31" s="36"/>
    </row>
    <row r="32" spans="1:24" x14ac:dyDescent="0.2">
      <c r="B32" s="64"/>
      <c r="C32" s="78"/>
      <c r="D32" s="78"/>
      <c r="E32" s="78"/>
      <c r="F32" s="78"/>
      <c r="G32" s="66"/>
      <c r="H32" s="78"/>
      <c r="I32" s="68"/>
      <c r="J32" s="69"/>
      <c r="K32" s="70"/>
      <c r="L32" s="71"/>
      <c r="M32" s="85"/>
      <c r="N32" s="82"/>
      <c r="O32" s="83"/>
      <c r="P32" s="82"/>
      <c r="Q32" s="83"/>
      <c r="R32" s="82"/>
      <c r="S32" s="83"/>
      <c r="T32" s="84"/>
      <c r="U32" s="5"/>
      <c r="V32" s="5"/>
      <c r="W32" s="5"/>
      <c r="X32" s="36"/>
    </row>
    <row r="33" spans="1:24" x14ac:dyDescent="0.2">
      <c r="A33" s="86">
        <v>66</v>
      </c>
      <c r="B33" s="87">
        <v>1</v>
      </c>
      <c r="C33" s="78" t="s">
        <v>82</v>
      </c>
      <c r="D33" s="78" t="s">
        <v>83</v>
      </c>
      <c r="E33" s="78">
        <v>2002</v>
      </c>
      <c r="F33" s="78" t="s">
        <v>66</v>
      </c>
      <c r="G33" s="66">
        <f t="shared" si="0"/>
        <v>22</v>
      </c>
      <c r="H33" s="78"/>
      <c r="I33" s="68"/>
      <c r="J33" s="69">
        <v>5</v>
      </c>
      <c r="K33" s="70">
        <v>5</v>
      </c>
      <c r="L33" s="71">
        <v>10</v>
      </c>
      <c r="M33" s="85">
        <v>2</v>
      </c>
      <c r="N33" s="82"/>
      <c r="O33" s="83"/>
      <c r="P33" s="82"/>
      <c r="Q33" s="83"/>
      <c r="R33" s="82"/>
      <c r="S33" s="83"/>
      <c r="T33" s="84"/>
      <c r="U33" s="5"/>
      <c r="V33" s="5"/>
      <c r="W33" s="5"/>
      <c r="X33" s="36"/>
    </row>
    <row r="34" spans="1:24" x14ac:dyDescent="0.2">
      <c r="A34" s="86"/>
      <c r="B34" s="87">
        <v>2</v>
      </c>
      <c r="C34" s="78" t="s">
        <v>79</v>
      </c>
      <c r="D34" s="78" t="s">
        <v>80</v>
      </c>
      <c r="E34" s="78">
        <v>2002</v>
      </c>
      <c r="F34" s="78" t="s">
        <v>81</v>
      </c>
      <c r="G34" s="66">
        <f>SUM(H34:T34)</f>
        <v>13</v>
      </c>
      <c r="H34" s="78"/>
      <c r="I34" s="68">
        <v>10</v>
      </c>
      <c r="J34" s="69"/>
      <c r="K34" s="70">
        <v>3</v>
      </c>
      <c r="L34" s="71"/>
      <c r="M34" s="81"/>
      <c r="N34" s="82"/>
      <c r="O34" s="83"/>
      <c r="P34" s="82"/>
      <c r="Q34" s="83"/>
      <c r="R34" s="82"/>
      <c r="S34" s="83"/>
      <c r="T34" s="84"/>
      <c r="U34" s="5"/>
      <c r="V34" s="5"/>
      <c r="W34" s="5"/>
      <c r="X34" s="36"/>
    </row>
    <row r="35" spans="1:24" x14ac:dyDescent="0.2">
      <c r="A35" s="86"/>
      <c r="B35" s="87">
        <v>3</v>
      </c>
      <c r="C35" s="78" t="s">
        <v>84</v>
      </c>
      <c r="D35" s="78" t="s">
        <v>85</v>
      </c>
      <c r="E35" s="78"/>
      <c r="F35" s="78" t="s">
        <v>86</v>
      </c>
      <c r="G35" s="66">
        <f t="shared" si="0"/>
        <v>6</v>
      </c>
      <c r="H35" s="78"/>
      <c r="I35" s="68">
        <v>3</v>
      </c>
      <c r="J35" s="69">
        <v>3</v>
      </c>
      <c r="K35" s="70"/>
      <c r="L35" s="71"/>
      <c r="M35" s="81"/>
      <c r="N35" s="82"/>
      <c r="O35" s="83"/>
      <c r="P35" s="82"/>
      <c r="Q35" s="83"/>
      <c r="R35" s="82"/>
      <c r="S35" s="83"/>
      <c r="T35" s="84"/>
      <c r="U35" s="5"/>
      <c r="V35" s="5"/>
      <c r="W35" s="5"/>
      <c r="X35" s="36"/>
    </row>
    <row r="36" spans="1:24" x14ac:dyDescent="0.2">
      <c r="B36" s="64">
        <v>4</v>
      </c>
      <c r="C36" s="78" t="s">
        <v>87</v>
      </c>
      <c r="D36" s="78" t="s">
        <v>88</v>
      </c>
      <c r="E36" s="78"/>
      <c r="F36" s="78" t="s">
        <v>55</v>
      </c>
      <c r="G36" s="66">
        <f t="shared" si="0"/>
        <v>2</v>
      </c>
      <c r="H36" s="78"/>
      <c r="I36" s="68"/>
      <c r="J36" s="69"/>
      <c r="K36" s="70">
        <v>2</v>
      </c>
      <c r="L36" s="71"/>
      <c r="M36" s="81"/>
      <c r="N36" s="82"/>
      <c r="O36" s="83"/>
      <c r="P36" s="82"/>
      <c r="Q36" s="83"/>
      <c r="R36" s="82"/>
      <c r="S36" s="83"/>
      <c r="T36" s="84"/>
      <c r="U36" s="5"/>
      <c r="V36" s="5"/>
      <c r="W36" s="5"/>
      <c r="X36" s="36"/>
    </row>
    <row r="37" spans="1:24" x14ac:dyDescent="0.2">
      <c r="B37" s="64">
        <v>5</v>
      </c>
      <c r="C37" s="78" t="s">
        <v>69</v>
      </c>
      <c r="D37" s="78" t="s">
        <v>70</v>
      </c>
      <c r="E37" s="78">
        <v>2003</v>
      </c>
      <c r="F37" s="78" t="s">
        <v>52</v>
      </c>
      <c r="G37" s="66">
        <f t="shared" si="0"/>
        <v>2</v>
      </c>
      <c r="H37" s="78"/>
      <c r="I37" s="68"/>
      <c r="J37" s="69"/>
      <c r="K37" s="70">
        <v>2</v>
      </c>
      <c r="L37" s="71"/>
      <c r="M37" s="85"/>
      <c r="N37" s="82"/>
      <c r="O37" s="83"/>
      <c r="P37" s="82"/>
      <c r="Q37" s="83"/>
      <c r="R37" s="82"/>
      <c r="S37" s="83"/>
      <c r="T37" s="84"/>
      <c r="U37" s="5"/>
      <c r="V37" s="5"/>
      <c r="W37" s="5"/>
      <c r="X37" s="36"/>
    </row>
    <row r="38" spans="1:24" x14ac:dyDescent="0.2">
      <c r="C38" s="78"/>
      <c r="D38" s="78"/>
      <c r="E38" s="78"/>
      <c r="F38" s="78"/>
      <c r="G38" s="66"/>
      <c r="H38" s="78"/>
      <c r="I38" s="68"/>
      <c r="J38" s="69"/>
      <c r="K38" s="70"/>
      <c r="L38" s="71"/>
      <c r="M38" s="85"/>
      <c r="N38" s="82"/>
      <c r="O38" s="83"/>
      <c r="P38" s="82"/>
      <c r="Q38" s="83"/>
      <c r="R38" s="82"/>
      <c r="S38" s="83"/>
      <c r="T38" s="84"/>
      <c r="U38" s="5"/>
      <c r="V38" s="5"/>
      <c r="W38" s="5"/>
      <c r="X38" s="36"/>
    </row>
    <row r="39" spans="1:24" ht="16" x14ac:dyDescent="0.2">
      <c r="A39" s="92">
        <v>73</v>
      </c>
      <c r="B39" s="87">
        <v>1</v>
      </c>
      <c r="C39" s="78" t="s">
        <v>89</v>
      </c>
      <c r="D39" s="78" t="s">
        <v>90</v>
      </c>
      <c r="E39" s="78"/>
      <c r="F39" s="78" t="s">
        <v>86</v>
      </c>
      <c r="G39" s="66">
        <f t="shared" si="0"/>
        <v>17</v>
      </c>
      <c r="H39" s="78"/>
      <c r="I39" s="68">
        <v>7</v>
      </c>
      <c r="J39" s="69">
        <v>5</v>
      </c>
      <c r="K39" s="70">
        <v>3</v>
      </c>
      <c r="L39" s="71"/>
      <c r="M39" s="85"/>
      <c r="N39" s="82">
        <v>2</v>
      </c>
      <c r="O39" s="83"/>
      <c r="P39" s="82"/>
      <c r="Q39" s="83"/>
      <c r="R39" s="82"/>
      <c r="S39" s="83"/>
      <c r="T39" s="84"/>
      <c r="U39" s="5"/>
      <c r="V39" s="5"/>
      <c r="W39" s="5"/>
      <c r="X39" s="36"/>
    </row>
    <row r="40" spans="1:24" x14ac:dyDescent="0.2">
      <c r="B40" s="64">
        <v>2</v>
      </c>
      <c r="C40" s="78" t="s">
        <v>91</v>
      </c>
      <c r="D40" s="78" t="s">
        <v>92</v>
      </c>
      <c r="E40" s="78">
        <v>2003</v>
      </c>
      <c r="F40" s="78" t="s">
        <v>86</v>
      </c>
      <c r="G40" s="66">
        <f t="shared" si="0"/>
        <v>8</v>
      </c>
      <c r="H40" s="78"/>
      <c r="I40" s="68"/>
      <c r="J40" s="69"/>
      <c r="K40" s="70">
        <v>5</v>
      </c>
      <c r="L40" s="71">
        <v>3</v>
      </c>
      <c r="M40" s="81"/>
      <c r="N40" s="88"/>
      <c r="O40" s="83"/>
      <c r="P40" s="82"/>
      <c r="Q40" s="83"/>
      <c r="R40" s="82"/>
      <c r="S40" s="83"/>
      <c r="T40" s="84"/>
      <c r="U40" s="5"/>
    </row>
    <row r="41" spans="1:24" x14ac:dyDescent="0.2">
      <c r="A41" s="86"/>
      <c r="B41" s="87">
        <v>3</v>
      </c>
      <c r="C41" s="78" t="s">
        <v>93</v>
      </c>
      <c r="D41" s="78" t="s">
        <v>94</v>
      </c>
      <c r="E41" s="78"/>
      <c r="F41" s="78" t="s">
        <v>95</v>
      </c>
      <c r="G41" s="66">
        <f t="shared" si="0"/>
        <v>5</v>
      </c>
      <c r="H41" s="78"/>
      <c r="I41" s="68"/>
      <c r="J41" s="69"/>
      <c r="K41" s="70">
        <v>2</v>
      </c>
      <c r="L41" s="71">
        <v>3</v>
      </c>
      <c r="M41" s="85"/>
      <c r="N41" s="82"/>
      <c r="O41" s="83"/>
      <c r="P41" s="82"/>
      <c r="Q41" s="83"/>
      <c r="R41" s="82"/>
      <c r="S41" s="83"/>
      <c r="T41" s="84"/>
      <c r="U41" s="5"/>
      <c r="V41" s="5"/>
      <c r="W41" s="5"/>
      <c r="X41" s="36"/>
    </row>
    <row r="42" spans="1:24" x14ac:dyDescent="0.2">
      <c r="B42" s="64">
        <v>4</v>
      </c>
      <c r="C42" s="78" t="s">
        <v>96</v>
      </c>
      <c r="D42" s="78" t="s">
        <v>97</v>
      </c>
      <c r="E42" s="78"/>
      <c r="F42" s="78" t="s">
        <v>55</v>
      </c>
      <c r="G42" s="66">
        <f t="shared" si="0"/>
        <v>2</v>
      </c>
      <c r="H42" s="78"/>
      <c r="I42" s="68"/>
      <c r="J42" s="69"/>
      <c r="K42" s="70">
        <v>2</v>
      </c>
      <c r="L42" s="71"/>
      <c r="M42" s="85"/>
      <c r="N42" s="82"/>
      <c r="O42" s="83"/>
      <c r="P42" s="82"/>
      <c r="Q42" s="83"/>
      <c r="R42" s="82"/>
      <c r="S42" s="83"/>
      <c r="T42" s="84"/>
      <c r="U42" s="5"/>
      <c r="V42" s="5"/>
      <c r="W42" s="5"/>
      <c r="X42" s="36"/>
    </row>
    <row r="43" spans="1:24" x14ac:dyDescent="0.2">
      <c r="C43" s="78"/>
      <c r="D43" s="78"/>
      <c r="E43" s="78"/>
      <c r="F43" s="78"/>
      <c r="G43" s="66"/>
      <c r="H43" s="78"/>
      <c r="I43" s="68"/>
      <c r="J43" s="69"/>
      <c r="K43" s="70"/>
      <c r="L43" s="71"/>
      <c r="M43" s="85"/>
      <c r="N43" s="82"/>
      <c r="O43" s="83"/>
      <c r="P43" s="88"/>
      <c r="Q43" s="83"/>
      <c r="R43" s="82"/>
      <c r="S43" s="83"/>
      <c r="T43" s="84"/>
      <c r="U43" s="5"/>
      <c r="V43" s="5"/>
      <c r="W43" s="5"/>
      <c r="X43" s="36"/>
    </row>
    <row r="44" spans="1:24" x14ac:dyDescent="0.2">
      <c r="A44" s="86">
        <v>81</v>
      </c>
      <c r="B44" s="87">
        <v>1</v>
      </c>
      <c r="C44" s="78" t="s">
        <v>98</v>
      </c>
      <c r="D44" s="78" t="s">
        <v>99</v>
      </c>
      <c r="E44" s="78">
        <v>2002</v>
      </c>
      <c r="F44" s="78" t="s">
        <v>66</v>
      </c>
      <c r="G44" s="66">
        <f t="shared" si="0"/>
        <v>58</v>
      </c>
      <c r="H44" s="78">
        <v>1</v>
      </c>
      <c r="I44" s="68"/>
      <c r="J44" s="69">
        <v>5</v>
      </c>
      <c r="K44" s="70">
        <v>5</v>
      </c>
      <c r="L44" s="71">
        <v>7</v>
      </c>
      <c r="M44" s="85">
        <v>40</v>
      </c>
      <c r="N44" s="82"/>
      <c r="O44" s="83"/>
      <c r="P44" s="82"/>
      <c r="Q44" s="83"/>
      <c r="R44" s="82"/>
      <c r="S44" s="83"/>
      <c r="T44" s="84"/>
      <c r="U44" s="5"/>
      <c r="V44" s="5"/>
      <c r="W44" s="5"/>
      <c r="X44" s="36"/>
    </row>
    <row r="45" spans="1:24" x14ac:dyDescent="0.2">
      <c r="A45" s="86"/>
      <c r="B45" s="87">
        <v>2</v>
      </c>
      <c r="C45" s="78" t="s">
        <v>100</v>
      </c>
      <c r="D45" s="78" t="s">
        <v>101</v>
      </c>
      <c r="E45" s="78"/>
      <c r="F45" s="78" t="s">
        <v>81</v>
      </c>
      <c r="G45" s="66">
        <f t="shared" si="0"/>
        <v>7</v>
      </c>
      <c r="H45" s="78"/>
      <c r="I45" s="68"/>
      <c r="J45" s="69">
        <v>5</v>
      </c>
      <c r="K45" s="70">
        <v>2</v>
      </c>
      <c r="L45" s="71"/>
      <c r="M45" s="85"/>
      <c r="N45" s="82"/>
      <c r="O45" s="83"/>
      <c r="P45" s="82"/>
      <c r="Q45" s="91"/>
      <c r="R45" s="82"/>
      <c r="S45" s="83"/>
      <c r="T45" s="84"/>
      <c r="U45" s="5"/>
      <c r="V45" s="5"/>
      <c r="W45" s="5"/>
      <c r="X45" s="36"/>
    </row>
    <row r="46" spans="1:24" x14ac:dyDescent="0.2">
      <c r="B46" s="64">
        <v>3</v>
      </c>
      <c r="C46" s="78" t="s">
        <v>102</v>
      </c>
      <c r="D46" s="78" t="s">
        <v>103</v>
      </c>
      <c r="E46" s="78">
        <v>2002</v>
      </c>
      <c r="F46" s="78" t="s">
        <v>52</v>
      </c>
      <c r="G46" s="66">
        <f t="shared" si="0"/>
        <v>3</v>
      </c>
      <c r="H46" s="78"/>
      <c r="I46" s="68"/>
      <c r="J46" s="69"/>
      <c r="K46" s="70">
        <v>3</v>
      </c>
      <c r="L46" s="71"/>
      <c r="M46" s="85"/>
      <c r="N46" s="82"/>
      <c r="O46" s="83"/>
      <c r="P46" s="82"/>
      <c r="Q46" s="83"/>
      <c r="R46" s="82"/>
      <c r="S46" s="83"/>
      <c r="T46" s="84"/>
      <c r="U46" s="5"/>
      <c r="V46" s="5"/>
      <c r="W46" s="5"/>
      <c r="X46" s="36"/>
    </row>
    <row r="47" spans="1:24" x14ac:dyDescent="0.2">
      <c r="B47" s="64">
        <v>4</v>
      </c>
      <c r="C47" s="78" t="s">
        <v>104</v>
      </c>
      <c r="D47" s="78" t="s">
        <v>105</v>
      </c>
      <c r="E47" s="78"/>
      <c r="F47" s="78" t="s">
        <v>95</v>
      </c>
      <c r="G47" s="66">
        <f t="shared" si="0"/>
        <v>2</v>
      </c>
      <c r="H47" s="78"/>
      <c r="I47" s="68"/>
      <c r="J47" s="69"/>
      <c r="K47" s="70">
        <v>2</v>
      </c>
      <c r="L47" s="71"/>
      <c r="M47" s="85"/>
      <c r="N47" s="82"/>
      <c r="O47" s="83"/>
      <c r="P47" s="82"/>
      <c r="Q47" s="83"/>
      <c r="R47" s="82"/>
      <c r="S47" s="83"/>
      <c r="T47" s="84"/>
      <c r="U47" s="5"/>
      <c r="V47" s="5"/>
      <c r="W47" s="5"/>
      <c r="X47" s="36"/>
    </row>
    <row r="48" spans="1:24" x14ac:dyDescent="0.2">
      <c r="B48" s="64"/>
      <c r="C48" s="78"/>
      <c r="D48" s="78"/>
      <c r="E48" s="78"/>
      <c r="F48" s="78"/>
      <c r="G48" s="66"/>
      <c r="H48" s="78"/>
      <c r="I48" s="68"/>
      <c r="J48" s="69"/>
      <c r="K48" s="70"/>
      <c r="L48" s="71"/>
      <c r="M48" s="85"/>
      <c r="N48" s="82"/>
      <c r="O48" s="83"/>
      <c r="P48" s="82"/>
      <c r="Q48" s="83"/>
      <c r="R48" s="82"/>
      <c r="S48" s="83"/>
      <c r="T48" s="84"/>
      <c r="U48" s="5"/>
      <c r="V48" s="5"/>
      <c r="W48" s="5"/>
      <c r="X48" s="36"/>
    </row>
    <row r="49" spans="1:24" x14ac:dyDescent="0.2">
      <c r="A49" s="86">
        <v>90</v>
      </c>
      <c r="B49" s="64">
        <v>1</v>
      </c>
      <c r="C49" s="78" t="s">
        <v>106</v>
      </c>
      <c r="D49" s="78" t="s">
        <v>107</v>
      </c>
      <c r="E49" s="78">
        <v>2002</v>
      </c>
      <c r="F49" s="78" t="s">
        <v>86</v>
      </c>
      <c r="G49" s="66">
        <f t="shared" si="0"/>
        <v>113</v>
      </c>
      <c r="H49" s="93">
        <v>12</v>
      </c>
      <c r="I49" s="68">
        <v>10</v>
      </c>
      <c r="J49" s="69">
        <v>10</v>
      </c>
      <c r="K49" s="70">
        <v>5</v>
      </c>
      <c r="L49" s="71"/>
      <c r="M49" s="85">
        <v>60</v>
      </c>
      <c r="N49" s="82">
        <v>16</v>
      </c>
      <c r="O49" s="83"/>
      <c r="P49" s="82"/>
      <c r="Q49" s="83"/>
      <c r="R49" s="82"/>
      <c r="S49" s="83"/>
      <c r="T49" s="84"/>
      <c r="U49" s="5"/>
      <c r="V49" s="5"/>
      <c r="W49" s="5"/>
      <c r="X49" s="36"/>
    </row>
    <row r="50" spans="1:24" x14ac:dyDescent="0.2">
      <c r="B50" s="94">
        <v>2</v>
      </c>
      <c r="C50" s="78" t="s">
        <v>108</v>
      </c>
      <c r="D50" s="78" t="s">
        <v>109</v>
      </c>
      <c r="E50" s="78"/>
      <c r="F50" s="78" t="s">
        <v>63</v>
      </c>
      <c r="G50" s="66">
        <f t="shared" si="0"/>
        <v>6</v>
      </c>
      <c r="H50" s="78"/>
      <c r="I50" s="68"/>
      <c r="J50" s="69">
        <v>3</v>
      </c>
      <c r="K50" s="70">
        <v>3</v>
      </c>
      <c r="L50" s="71"/>
      <c r="M50" s="85"/>
      <c r="N50" s="82"/>
      <c r="O50" s="83"/>
      <c r="P50" s="82"/>
      <c r="Q50" s="91"/>
      <c r="R50" s="82"/>
      <c r="S50" s="83"/>
      <c r="T50" s="84"/>
      <c r="U50" s="5"/>
      <c r="V50" s="5"/>
      <c r="W50" s="5"/>
      <c r="X50" s="36"/>
    </row>
    <row r="51" spans="1:24" x14ac:dyDescent="0.2">
      <c r="B51" s="64">
        <v>3</v>
      </c>
      <c r="C51" s="78" t="s">
        <v>85</v>
      </c>
      <c r="D51" s="78" t="s">
        <v>110</v>
      </c>
      <c r="E51" s="78"/>
      <c r="F51" s="78" t="s">
        <v>86</v>
      </c>
      <c r="G51" s="66">
        <f t="shared" si="0"/>
        <v>2</v>
      </c>
      <c r="H51" s="93"/>
      <c r="I51" s="68"/>
      <c r="J51" s="69"/>
      <c r="K51" s="70">
        <v>2</v>
      </c>
      <c r="L51" s="71"/>
      <c r="M51" s="85"/>
      <c r="N51" s="82"/>
      <c r="O51" s="83"/>
      <c r="P51" s="82"/>
      <c r="Q51" s="83"/>
      <c r="R51" s="82"/>
      <c r="S51" s="83"/>
      <c r="T51" s="84"/>
      <c r="U51" s="5"/>
      <c r="V51" s="5"/>
      <c r="W51" s="5"/>
      <c r="X51" s="36"/>
    </row>
    <row r="52" spans="1:24" x14ac:dyDescent="0.2">
      <c r="B52" s="64"/>
      <c r="C52" s="78"/>
      <c r="D52" s="78"/>
      <c r="E52" s="78"/>
      <c r="F52" s="78"/>
      <c r="G52" s="66"/>
      <c r="H52" s="78"/>
      <c r="I52" s="68"/>
      <c r="J52" s="69"/>
      <c r="K52" s="70"/>
      <c r="L52" s="71"/>
      <c r="M52" s="85"/>
      <c r="N52" s="82"/>
      <c r="O52" s="83"/>
      <c r="P52" s="82"/>
      <c r="Q52" s="83"/>
      <c r="R52" s="82"/>
      <c r="S52" s="83"/>
      <c r="T52" s="84"/>
      <c r="U52" s="5"/>
      <c r="V52" s="5"/>
      <c r="W52" s="5"/>
      <c r="X52" s="36"/>
    </row>
    <row r="53" spans="1:24" x14ac:dyDescent="0.2">
      <c r="A53" s="95" t="s">
        <v>111</v>
      </c>
      <c r="B53" s="64">
        <v>1</v>
      </c>
      <c r="C53" s="78" t="s">
        <v>112</v>
      </c>
      <c r="D53" s="78" t="s">
        <v>113</v>
      </c>
      <c r="E53" s="78"/>
      <c r="F53" s="78" t="s">
        <v>63</v>
      </c>
      <c r="G53" s="66">
        <f t="shared" si="0"/>
        <v>5</v>
      </c>
      <c r="H53" s="78"/>
      <c r="I53" s="68"/>
      <c r="J53" s="69"/>
      <c r="K53" s="70">
        <v>5</v>
      </c>
      <c r="L53" s="71"/>
      <c r="M53" s="85"/>
      <c r="N53" s="82"/>
      <c r="O53" s="83"/>
      <c r="P53" s="82"/>
      <c r="Q53" s="83"/>
      <c r="R53" s="82"/>
      <c r="S53" s="83"/>
      <c r="T53" s="84"/>
      <c r="U53" s="5"/>
      <c r="V53" s="5"/>
      <c r="W53" s="5"/>
      <c r="X53" s="36"/>
    </row>
    <row r="54" spans="1:24" x14ac:dyDescent="0.2">
      <c r="B54" s="64">
        <v>2</v>
      </c>
      <c r="C54" s="78" t="s">
        <v>114</v>
      </c>
      <c r="D54" s="78" t="s">
        <v>115</v>
      </c>
      <c r="E54" s="78"/>
      <c r="F54" s="78" t="s">
        <v>95</v>
      </c>
      <c r="G54" s="66">
        <f t="shared" si="0"/>
        <v>3</v>
      </c>
      <c r="H54" s="78"/>
      <c r="I54" s="68"/>
      <c r="J54" s="69"/>
      <c r="K54" s="70">
        <v>3</v>
      </c>
      <c r="L54" s="71"/>
      <c r="M54" s="85"/>
      <c r="N54" s="82"/>
      <c r="O54" s="83"/>
      <c r="P54" s="82"/>
      <c r="Q54" s="83"/>
      <c r="R54" s="82"/>
      <c r="S54" s="83"/>
      <c r="T54" s="84"/>
      <c r="U54" s="5"/>
      <c r="V54" s="5"/>
      <c r="W54" s="5"/>
      <c r="X54" s="36"/>
    </row>
    <row r="55" spans="1:24" ht="15" customHeight="1" x14ac:dyDescent="0.2">
      <c r="B55" s="64">
        <v>3</v>
      </c>
      <c r="C55" s="78" t="s">
        <v>116</v>
      </c>
      <c r="D55" s="78" t="s">
        <v>117</v>
      </c>
      <c r="E55" s="78"/>
      <c r="F55" s="78" t="s">
        <v>76</v>
      </c>
      <c r="G55" s="66">
        <f t="shared" si="0"/>
        <v>2</v>
      </c>
      <c r="H55" s="78"/>
      <c r="I55" s="68"/>
      <c r="J55" s="69"/>
      <c r="K55" s="70">
        <v>2</v>
      </c>
      <c r="L55" s="71"/>
      <c r="M55" s="85"/>
      <c r="N55" s="82"/>
      <c r="O55" s="83"/>
      <c r="P55" s="82"/>
      <c r="Q55" s="83"/>
      <c r="R55" s="82"/>
      <c r="S55" s="83"/>
      <c r="T55" s="84"/>
      <c r="U55" s="5"/>
      <c r="V55" s="5"/>
      <c r="W55" s="5"/>
      <c r="X55" s="36"/>
    </row>
    <row r="56" spans="1:24" x14ac:dyDescent="0.2">
      <c r="C56" s="78"/>
      <c r="D56" s="78"/>
      <c r="E56" s="78"/>
      <c r="F56" s="78"/>
      <c r="G56" s="66"/>
      <c r="H56" s="78"/>
      <c r="I56" s="68"/>
      <c r="J56" s="69"/>
      <c r="K56" s="70"/>
      <c r="L56" s="71"/>
      <c r="M56" s="85"/>
      <c r="N56" s="82"/>
      <c r="O56" s="83"/>
      <c r="P56" s="82"/>
      <c r="Q56" s="83"/>
      <c r="R56" s="82"/>
      <c r="S56" s="83"/>
      <c r="T56" s="84"/>
      <c r="U56" s="5"/>
      <c r="V56" s="5"/>
      <c r="W56" s="5"/>
      <c r="X56" s="36"/>
    </row>
    <row r="57" spans="1:24" x14ac:dyDescent="0.2">
      <c r="A57" s="63">
        <v>48</v>
      </c>
      <c r="B57" s="64">
        <v>1</v>
      </c>
      <c r="C57" s="78" t="s">
        <v>118</v>
      </c>
      <c r="D57" s="78" t="s">
        <v>119</v>
      </c>
      <c r="E57" s="78"/>
      <c r="F57" s="78" t="s">
        <v>63</v>
      </c>
      <c r="G57" s="66">
        <f t="shared" si="0"/>
        <v>14</v>
      </c>
      <c r="H57" s="78"/>
      <c r="I57" s="68">
        <v>7</v>
      </c>
      <c r="J57" s="69">
        <v>7</v>
      </c>
      <c r="K57" s="70"/>
      <c r="L57" s="71"/>
      <c r="M57" s="85"/>
      <c r="N57" s="82"/>
      <c r="O57" s="83"/>
      <c r="P57" s="82"/>
      <c r="Q57" s="83"/>
      <c r="R57" s="82"/>
      <c r="S57" s="83"/>
      <c r="T57" s="84"/>
      <c r="U57" s="5"/>
      <c r="V57" s="5"/>
      <c r="W57" s="5"/>
      <c r="X57" s="36"/>
    </row>
    <row r="58" spans="1:24" x14ac:dyDescent="0.2">
      <c r="B58" s="64">
        <v>2</v>
      </c>
      <c r="C58" s="78" t="s">
        <v>120</v>
      </c>
      <c r="D58" s="78" t="s">
        <v>121</v>
      </c>
      <c r="E58" s="78"/>
      <c r="F58" s="78" t="s">
        <v>76</v>
      </c>
      <c r="G58" s="66">
        <f t="shared" si="0"/>
        <v>5</v>
      </c>
      <c r="H58" s="78"/>
      <c r="I58" s="68"/>
      <c r="J58" s="69"/>
      <c r="K58" s="70">
        <v>5</v>
      </c>
      <c r="L58" s="71"/>
      <c r="M58" s="85"/>
      <c r="N58" s="82"/>
      <c r="O58" s="83"/>
      <c r="P58" s="82"/>
      <c r="Q58" s="83"/>
      <c r="R58" s="82"/>
      <c r="S58" s="83"/>
      <c r="T58" s="84"/>
      <c r="U58" s="5"/>
      <c r="V58" s="5"/>
      <c r="W58" s="5"/>
      <c r="X58" s="36"/>
    </row>
    <row r="59" spans="1:24" ht="16" x14ac:dyDescent="0.2">
      <c r="A59" s="92"/>
      <c r="B59" s="64"/>
      <c r="C59" s="78"/>
      <c r="D59" s="78"/>
      <c r="E59" s="78"/>
      <c r="F59" s="78"/>
      <c r="G59" s="66"/>
      <c r="H59" s="78"/>
      <c r="I59" s="68"/>
      <c r="J59" s="69"/>
      <c r="K59" s="70"/>
      <c r="L59" s="71"/>
      <c r="M59" s="85"/>
      <c r="N59" s="82"/>
      <c r="O59" s="83"/>
      <c r="P59" s="82"/>
      <c r="Q59" s="83"/>
      <c r="R59" s="82"/>
      <c r="S59" s="83"/>
      <c r="T59" s="84"/>
      <c r="U59" s="5"/>
      <c r="V59" s="5"/>
      <c r="W59" s="5"/>
      <c r="X59" s="36"/>
    </row>
    <row r="60" spans="1:24" ht="16" x14ac:dyDescent="0.2">
      <c r="A60" s="92">
        <v>52</v>
      </c>
      <c r="B60" s="87">
        <v>1</v>
      </c>
      <c r="C60" s="78" t="s">
        <v>122</v>
      </c>
      <c r="D60" s="78" t="s">
        <v>123</v>
      </c>
      <c r="E60" s="78">
        <v>2004</v>
      </c>
      <c r="F60" s="78" t="s">
        <v>63</v>
      </c>
      <c r="G60" s="66">
        <f t="shared" si="0"/>
        <v>5</v>
      </c>
      <c r="H60" s="78"/>
      <c r="I60" s="68"/>
      <c r="J60" s="69"/>
      <c r="K60" s="70">
        <v>5</v>
      </c>
      <c r="L60" s="96"/>
      <c r="M60" s="85"/>
      <c r="N60" s="82"/>
      <c r="O60" s="83"/>
      <c r="P60" s="82"/>
      <c r="Q60" s="83"/>
      <c r="R60" s="82"/>
      <c r="S60" s="83"/>
      <c r="T60" s="84"/>
      <c r="U60" s="5"/>
      <c r="V60" s="5"/>
      <c r="W60" s="5"/>
      <c r="X60" s="36"/>
    </row>
    <row r="61" spans="1:24" ht="16" x14ac:dyDescent="0.2">
      <c r="A61" s="92"/>
      <c r="B61" s="87">
        <v>2</v>
      </c>
      <c r="C61" s="78" t="s">
        <v>118</v>
      </c>
      <c r="D61" s="78" t="s">
        <v>119</v>
      </c>
      <c r="E61" s="78"/>
      <c r="F61" s="78" t="s">
        <v>63</v>
      </c>
      <c r="G61" s="66">
        <f t="shared" si="0"/>
        <v>3</v>
      </c>
      <c r="H61" s="78"/>
      <c r="I61" s="68"/>
      <c r="J61" s="69"/>
      <c r="K61" s="70">
        <v>3</v>
      </c>
      <c r="L61" s="71"/>
      <c r="M61" s="85"/>
      <c r="N61" s="82"/>
      <c r="O61" s="83"/>
      <c r="P61" s="82"/>
      <c r="Q61" s="83"/>
      <c r="R61" s="82"/>
      <c r="S61" s="83"/>
      <c r="T61" s="84"/>
      <c r="U61" s="5"/>
      <c r="V61" s="5"/>
      <c r="W61" s="5"/>
      <c r="X61" s="36"/>
    </row>
    <row r="62" spans="1:24" ht="16" x14ac:dyDescent="0.2">
      <c r="A62" s="92"/>
      <c r="B62" s="64">
        <v>3</v>
      </c>
      <c r="C62" s="78" t="s">
        <v>124</v>
      </c>
      <c r="D62" s="78" t="s">
        <v>125</v>
      </c>
      <c r="E62" s="78"/>
      <c r="F62" s="78" t="s">
        <v>63</v>
      </c>
      <c r="G62" s="66">
        <f t="shared" si="0"/>
        <v>2</v>
      </c>
      <c r="H62" s="78"/>
      <c r="I62" s="68"/>
      <c r="J62" s="69"/>
      <c r="K62" s="70">
        <v>2</v>
      </c>
      <c r="L62" s="71"/>
      <c r="M62" s="85"/>
      <c r="N62" s="82"/>
      <c r="O62" s="83"/>
      <c r="P62" s="82"/>
      <c r="Q62" s="83"/>
      <c r="R62" s="82"/>
      <c r="S62" s="83"/>
      <c r="T62" s="84"/>
      <c r="U62" s="5"/>
      <c r="V62" s="5"/>
      <c r="W62" s="5"/>
      <c r="X62" s="36"/>
    </row>
    <row r="63" spans="1:24" ht="16" x14ac:dyDescent="0.2">
      <c r="A63" s="92"/>
      <c r="B63" s="64"/>
      <c r="C63" s="78"/>
      <c r="D63" s="78"/>
      <c r="E63" s="78"/>
      <c r="F63" s="78"/>
      <c r="G63" s="66"/>
      <c r="H63" s="78"/>
      <c r="I63" s="68"/>
      <c r="J63" s="69"/>
      <c r="K63" s="70"/>
      <c r="L63" s="71"/>
      <c r="M63" s="81"/>
      <c r="N63" s="82"/>
      <c r="O63" s="83"/>
      <c r="P63" s="82"/>
      <c r="Q63" s="83"/>
      <c r="R63" s="82"/>
      <c r="S63" s="83"/>
      <c r="T63" s="84"/>
      <c r="U63" s="5"/>
      <c r="V63" s="5"/>
      <c r="W63" s="5"/>
      <c r="X63" s="36"/>
    </row>
    <row r="64" spans="1:24" ht="16" x14ac:dyDescent="0.2">
      <c r="A64" s="97">
        <v>57</v>
      </c>
      <c r="B64" s="87">
        <v>1</v>
      </c>
      <c r="C64" s="78" t="s">
        <v>126</v>
      </c>
      <c r="D64" s="78" t="s">
        <v>127</v>
      </c>
      <c r="E64" s="78">
        <v>2003</v>
      </c>
      <c r="F64" s="78" t="s">
        <v>73</v>
      </c>
      <c r="G64" s="66">
        <f t="shared" si="0"/>
        <v>21</v>
      </c>
      <c r="H64" s="78">
        <v>4</v>
      </c>
      <c r="I64" s="68">
        <v>7</v>
      </c>
      <c r="J64" s="69">
        <v>3</v>
      </c>
      <c r="K64" s="70">
        <v>5</v>
      </c>
      <c r="L64" s="71"/>
      <c r="M64" s="85">
        <v>2</v>
      </c>
      <c r="N64" s="82"/>
      <c r="O64" s="83"/>
      <c r="P64" s="82"/>
      <c r="Q64" s="83"/>
      <c r="R64" s="82"/>
      <c r="S64" s="83"/>
      <c r="T64" s="84"/>
      <c r="U64" s="5"/>
      <c r="V64" s="5"/>
      <c r="W64" s="5"/>
      <c r="X64" s="36"/>
    </row>
    <row r="65" spans="1:24" ht="16" x14ac:dyDescent="0.2">
      <c r="A65" s="97"/>
      <c r="B65" s="87">
        <v>2</v>
      </c>
      <c r="C65" s="78" t="s">
        <v>122</v>
      </c>
      <c r="D65" s="78" t="s">
        <v>123</v>
      </c>
      <c r="E65" s="78">
        <v>2004</v>
      </c>
      <c r="F65" s="78" t="s">
        <v>63</v>
      </c>
      <c r="G65" s="66">
        <f t="shared" si="0"/>
        <v>17</v>
      </c>
      <c r="H65" s="78"/>
      <c r="I65" s="68">
        <v>10</v>
      </c>
      <c r="J65" s="69">
        <v>7</v>
      </c>
      <c r="K65" s="70"/>
      <c r="L65" s="71"/>
      <c r="M65" s="85"/>
      <c r="N65" s="82"/>
      <c r="O65" s="83"/>
      <c r="P65" s="82"/>
      <c r="Q65" s="83"/>
      <c r="R65" s="82"/>
      <c r="S65" s="83"/>
      <c r="T65" s="84"/>
      <c r="U65" s="5"/>
      <c r="V65" s="5"/>
      <c r="W65" s="5"/>
      <c r="X65" s="36"/>
    </row>
    <row r="66" spans="1:24" ht="16" x14ac:dyDescent="0.2">
      <c r="A66" s="92"/>
      <c r="B66" s="87">
        <v>3</v>
      </c>
      <c r="C66" s="78" t="s">
        <v>130</v>
      </c>
      <c r="D66" s="78" t="s">
        <v>131</v>
      </c>
      <c r="E66" s="78">
        <v>2002</v>
      </c>
      <c r="F66" s="78" t="s">
        <v>86</v>
      </c>
      <c r="G66" s="66">
        <f>SUM(H66:T66)</f>
        <v>13</v>
      </c>
      <c r="H66" s="78"/>
      <c r="I66" s="68"/>
      <c r="J66" s="69"/>
      <c r="K66" s="70">
        <v>3</v>
      </c>
      <c r="L66" s="71">
        <v>10</v>
      </c>
      <c r="M66" s="85"/>
      <c r="N66" s="82"/>
      <c r="O66" s="83"/>
      <c r="P66" s="82"/>
      <c r="Q66" s="83"/>
      <c r="R66" s="82"/>
      <c r="S66" s="83"/>
      <c r="T66" s="84"/>
      <c r="U66" s="5"/>
      <c r="V66" s="5"/>
      <c r="W66" s="5"/>
      <c r="X66" s="36"/>
    </row>
    <row r="67" spans="1:24" ht="16" x14ac:dyDescent="0.2">
      <c r="A67" s="92"/>
      <c r="B67" s="64">
        <v>4</v>
      </c>
      <c r="C67" s="78" t="s">
        <v>128</v>
      </c>
      <c r="D67" s="78" t="s">
        <v>129</v>
      </c>
      <c r="E67" s="78">
        <v>2003</v>
      </c>
      <c r="F67" s="78" t="s">
        <v>52</v>
      </c>
      <c r="G67" s="66">
        <f>SUM(I67:L67)</f>
        <v>12</v>
      </c>
      <c r="H67" s="78"/>
      <c r="I67" s="68">
        <v>3</v>
      </c>
      <c r="J67" s="69"/>
      <c r="K67" s="70">
        <v>2</v>
      </c>
      <c r="L67" s="71">
        <v>7</v>
      </c>
      <c r="M67" s="85"/>
      <c r="N67" s="82"/>
      <c r="O67" s="83"/>
      <c r="P67" s="82"/>
      <c r="Q67" s="83"/>
      <c r="R67" s="82"/>
      <c r="S67" s="83"/>
      <c r="T67" s="84"/>
      <c r="U67" s="5"/>
      <c r="V67" s="5"/>
      <c r="W67" s="5"/>
      <c r="X67" s="36"/>
    </row>
    <row r="68" spans="1:24" ht="16" x14ac:dyDescent="0.2">
      <c r="A68" s="92"/>
      <c r="G68" s="66"/>
      <c r="H68" s="78"/>
      <c r="I68" s="68"/>
      <c r="J68" s="69"/>
      <c r="K68" s="70"/>
      <c r="L68" s="71"/>
      <c r="M68" s="85"/>
      <c r="N68" s="82"/>
      <c r="O68" s="83"/>
      <c r="P68" s="82"/>
      <c r="Q68" s="83"/>
      <c r="R68" s="82"/>
      <c r="S68" s="83"/>
      <c r="T68" s="84"/>
      <c r="U68" s="5"/>
      <c r="V68" s="5"/>
      <c r="W68" s="5"/>
      <c r="X68" s="36"/>
    </row>
    <row r="69" spans="1:24" ht="16" x14ac:dyDescent="0.2">
      <c r="A69" s="92">
        <v>63</v>
      </c>
      <c r="B69" s="87">
        <v>1</v>
      </c>
      <c r="C69" s="93" t="s">
        <v>118</v>
      </c>
      <c r="D69" s="93" t="s">
        <v>134</v>
      </c>
      <c r="E69" s="93">
        <v>2002</v>
      </c>
      <c r="F69" s="93" t="s">
        <v>52</v>
      </c>
      <c r="G69" s="66">
        <f>SUM(H69:T69)</f>
        <v>6</v>
      </c>
      <c r="H69" s="78"/>
      <c r="I69" s="68"/>
      <c r="J69" s="69"/>
      <c r="K69" s="70">
        <v>3</v>
      </c>
      <c r="L69" s="71">
        <v>3</v>
      </c>
      <c r="M69" s="85"/>
      <c r="N69" s="82"/>
      <c r="O69" s="83"/>
      <c r="P69" s="82"/>
      <c r="Q69" s="83"/>
      <c r="R69" s="82"/>
      <c r="S69" s="83"/>
      <c r="T69" s="84"/>
      <c r="U69" s="5"/>
      <c r="V69" s="5"/>
      <c r="W69" s="5"/>
      <c r="X69" s="36"/>
    </row>
    <row r="70" spans="1:24" ht="16" x14ac:dyDescent="0.2">
      <c r="A70" s="92"/>
      <c r="B70" s="64">
        <v>2</v>
      </c>
      <c r="C70" s="78" t="s">
        <v>132</v>
      </c>
      <c r="D70" s="78" t="s">
        <v>133</v>
      </c>
      <c r="E70" s="78">
        <v>2004</v>
      </c>
      <c r="F70" s="78" t="s">
        <v>81</v>
      </c>
      <c r="G70" s="66">
        <f>SUM(H70:T70)</f>
        <v>5</v>
      </c>
      <c r="H70" s="78"/>
      <c r="I70" s="68"/>
      <c r="J70" s="69"/>
      <c r="K70" s="70">
        <v>5</v>
      </c>
      <c r="L70" s="71"/>
      <c r="M70" s="85"/>
      <c r="N70" s="82"/>
      <c r="O70" s="83"/>
      <c r="P70" s="82"/>
      <c r="Q70" s="83"/>
      <c r="R70" s="82"/>
      <c r="S70" s="83"/>
      <c r="T70" s="84"/>
      <c r="U70" s="5"/>
      <c r="V70" s="5"/>
      <c r="W70" s="5"/>
      <c r="X70" s="36"/>
    </row>
    <row r="71" spans="1:24" ht="16" x14ac:dyDescent="0.2">
      <c r="A71" s="92"/>
      <c r="B71" s="99">
        <v>3</v>
      </c>
      <c r="C71" s="78" t="s">
        <v>135</v>
      </c>
      <c r="D71" s="78" t="s">
        <v>136</v>
      </c>
      <c r="E71" s="78"/>
      <c r="F71" s="78" t="s">
        <v>137</v>
      </c>
      <c r="G71" s="66">
        <f>SUM(H71:T71)</f>
        <v>2</v>
      </c>
      <c r="H71" s="78"/>
      <c r="I71" s="68"/>
      <c r="J71" s="69"/>
      <c r="K71" s="70">
        <v>2</v>
      </c>
      <c r="L71" s="71"/>
      <c r="M71" s="85"/>
      <c r="N71" s="82"/>
      <c r="O71" s="83"/>
      <c r="P71" s="82"/>
      <c r="Q71" s="83"/>
      <c r="R71" s="82"/>
      <c r="S71" s="83"/>
      <c r="T71" s="84"/>
      <c r="U71" s="5"/>
      <c r="V71" s="5"/>
      <c r="W71" s="5"/>
      <c r="X71" s="36"/>
    </row>
    <row r="72" spans="1:24" ht="16" x14ac:dyDescent="0.2">
      <c r="A72" s="98"/>
      <c r="C72" s="78"/>
      <c r="D72" s="78"/>
      <c r="E72" s="78"/>
      <c r="F72" s="78"/>
      <c r="G72" s="66"/>
      <c r="H72" s="78"/>
      <c r="I72" s="68"/>
      <c r="J72" s="69"/>
      <c r="K72" s="70"/>
      <c r="L72" s="71"/>
      <c r="M72" s="85"/>
      <c r="N72" s="82"/>
      <c r="O72" s="83"/>
      <c r="P72" s="82"/>
      <c r="Q72" s="83"/>
      <c r="R72" s="82"/>
      <c r="S72" s="83"/>
      <c r="T72" s="84"/>
      <c r="U72" s="5"/>
      <c r="V72" s="5"/>
      <c r="W72" s="5"/>
      <c r="X72" s="36"/>
    </row>
    <row r="73" spans="1:24" ht="16" x14ac:dyDescent="0.2">
      <c r="A73" s="98">
        <v>70</v>
      </c>
      <c r="B73" s="99">
        <v>1</v>
      </c>
      <c r="C73" s="93" t="s">
        <v>138</v>
      </c>
      <c r="D73" s="93" t="s">
        <v>139</v>
      </c>
      <c r="E73" s="93">
        <v>2003</v>
      </c>
      <c r="F73" s="93" t="s">
        <v>52</v>
      </c>
      <c r="G73" s="66">
        <f>SUM(H73:T73)</f>
        <v>19</v>
      </c>
      <c r="H73" s="78"/>
      <c r="I73" s="68">
        <v>7</v>
      </c>
      <c r="J73" s="69"/>
      <c r="K73" s="70">
        <v>5</v>
      </c>
      <c r="L73" s="71">
        <v>7</v>
      </c>
      <c r="M73" s="85"/>
      <c r="N73" s="82"/>
      <c r="O73" s="83"/>
      <c r="P73" s="82"/>
      <c r="Q73" s="83"/>
      <c r="R73" s="82"/>
      <c r="S73" s="83"/>
      <c r="T73" s="84"/>
      <c r="U73" s="5"/>
      <c r="V73" s="5"/>
      <c r="W73" s="5"/>
      <c r="X73" s="36"/>
    </row>
    <row r="74" spans="1:24" ht="16" x14ac:dyDescent="0.2">
      <c r="A74" s="98"/>
      <c r="B74" s="100"/>
      <c r="C74" s="93"/>
      <c r="D74" s="101"/>
      <c r="E74" s="93"/>
      <c r="F74" s="93"/>
      <c r="G74" s="66"/>
      <c r="H74" s="78"/>
      <c r="I74" s="68"/>
      <c r="J74" s="69"/>
      <c r="K74" s="70"/>
      <c r="L74" s="71"/>
      <c r="M74" s="85"/>
      <c r="N74" s="82"/>
      <c r="O74" s="83"/>
      <c r="P74" s="82"/>
      <c r="Q74" s="83"/>
      <c r="R74" s="82"/>
      <c r="S74" s="83"/>
      <c r="T74" s="84"/>
      <c r="U74" s="5"/>
      <c r="V74" s="5"/>
      <c r="W74" s="5"/>
      <c r="X74" s="36"/>
    </row>
    <row r="75" spans="1:24" ht="16" x14ac:dyDescent="0.2">
      <c r="A75" s="98" t="s">
        <v>140</v>
      </c>
      <c r="B75" s="99">
        <v>1</v>
      </c>
      <c r="C75" s="93" t="s">
        <v>141</v>
      </c>
      <c r="D75" s="93" t="s">
        <v>142</v>
      </c>
      <c r="E75" s="93"/>
      <c r="F75" s="93" t="s">
        <v>143</v>
      </c>
      <c r="G75" s="66">
        <f>SUM(H75:T75)</f>
        <v>5</v>
      </c>
      <c r="H75" s="78"/>
      <c r="I75" s="68"/>
      <c r="J75" s="69"/>
      <c r="K75" s="70">
        <v>5</v>
      </c>
      <c r="L75" s="71"/>
      <c r="M75" s="85"/>
      <c r="N75" s="82"/>
      <c r="O75" s="83"/>
      <c r="P75" s="82"/>
      <c r="Q75" s="83"/>
      <c r="R75" s="82"/>
      <c r="S75" s="83"/>
      <c r="T75" s="84"/>
      <c r="U75" s="5"/>
      <c r="V75" s="5"/>
      <c r="W75" s="5"/>
      <c r="X75" s="36"/>
    </row>
    <row r="76" spans="1:24" x14ac:dyDescent="0.2">
      <c r="A76" s="102"/>
      <c r="B76" s="37"/>
      <c r="C76" s="5"/>
      <c r="D76" s="37"/>
      <c r="G76"/>
      <c r="M76" s="5"/>
      <c r="N76" s="37"/>
      <c r="U76" s="5"/>
      <c r="V76" s="5"/>
      <c r="W76" s="5"/>
      <c r="X76" s="36"/>
    </row>
    <row r="77" spans="1:24" x14ac:dyDescent="0.2">
      <c r="A77" s="102"/>
      <c r="B77" s="37"/>
      <c r="C77" s="5"/>
      <c r="D77" s="37"/>
      <c r="G77"/>
    </row>
    <row r="78" spans="1:24" x14ac:dyDescent="0.2">
      <c r="B78" s="37"/>
      <c r="C78" s="5"/>
      <c r="D78" s="37"/>
      <c r="G78"/>
    </row>
    <row r="79" spans="1:24" x14ac:dyDescent="0.2">
      <c r="B79" s="37"/>
      <c r="C79" s="5"/>
      <c r="D79" s="37"/>
      <c r="G79"/>
    </row>
    <row r="80" spans="1:24" x14ac:dyDescent="0.2">
      <c r="B80" s="37"/>
      <c r="C80" s="5"/>
      <c r="G80"/>
    </row>
    <row r="81" spans="2:7" x14ac:dyDescent="0.2">
      <c r="B81"/>
      <c r="G81"/>
    </row>
    <row r="82" spans="2:7" x14ac:dyDescent="0.2">
      <c r="B82"/>
      <c r="G82"/>
    </row>
    <row r="83" spans="2:7" x14ac:dyDescent="0.2">
      <c r="B83"/>
      <c r="G83"/>
    </row>
    <row r="84" spans="2:7" x14ac:dyDescent="0.2">
      <c r="B84"/>
      <c r="G84"/>
    </row>
    <row r="85" spans="2:7" x14ac:dyDescent="0.2">
      <c r="B85"/>
      <c r="G85"/>
    </row>
    <row r="86" spans="2:7" x14ac:dyDescent="0.2">
      <c r="G86"/>
    </row>
    <row r="87" spans="2:7" x14ac:dyDescent="0.2">
      <c r="G87"/>
    </row>
    <row r="88" spans="2:7" x14ac:dyDescent="0.2">
      <c r="G88"/>
    </row>
    <row r="89" spans="2:7" x14ac:dyDescent="0.2">
      <c r="G89"/>
    </row>
    <row r="90" spans="2:7" x14ac:dyDescent="0.2">
      <c r="G90"/>
    </row>
    <row r="91" spans="2:7" x14ac:dyDescent="0.2">
      <c r="G91"/>
    </row>
  </sheetData>
  <mergeCells count="4">
    <mergeCell ref="A1:F1"/>
    <mergeCell ref="A2:C2"/>
    <mergeCell ref="G6:J10"/>
    <mergeCell ref="D12:J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2019-02-18T09:27:19Z</dcterms:created>
  <dcterms:modified xsi:type="dcterms:W3CDTF">2019-03-10T14:56:14Z</dcterms:modified>
</cp:coreProperties>
</file>