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rainarukaevu/Desktop/Kadetide koondis/"/>
    </mc:Choice>
  </mc:AlternateContent>
  <xr:revisionPtr revIDLastSave="0" documentId="13_ncr:1_{DD975030-2CB3-4044-A040-44AF98489AAE}" xr6:coauthVersionLast="47" xr6:coauthVersionMax="47" xr10:uidLastSave="{00000000-0000-0000-0000-000000000000}"/>
  <bookViews>
    <workbookView xWindow="13760" yWindow="500" windowWidth="28800" windowHeight="16440" tabRatio="500" xr2:uid="{00000000-000D-0000-FFFF-FFFF00000000}"/>
  </bookViews>
  <sheets>
    <sheet name="202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  <c r="H30" i="1"/>
  <c r="H26" i="1"/>
  <c r="H27" i="1"/>
  <c r="H35" i="1"/>
  <c r="H45" i="1"/>
  <c r="H34" i="1"/>
  <c r="H38" i="1"/>
  <c r="H39" i="1"/>
  <c r="H40" i="1"/>
  <c r="H41" i="1"/>
  <c r="H44" i="1"/>
  <c r="H46" i="1"/>
  <c r="H47" i="1"/>
  <c r="H48" i="1"/>
  <c r="H49" i="1"/>
  <c r="H51" i="1"/>
  <c r="H52" i="1"/>
  <c r="H53" i="1"/>
  <c r="H55" i="1"/>
  <c r="H56" i="1"/>
  <c r="H57" i="1"/>
  <c r="H59" i="1"/>
  <c r="H60" i="1"/>
  <c r="H61" i="1"/>
  <c r="H63" i="1"/>
  <c r="H64" i="1"/>
  <c r="H66" i="1"/>
  <c r="H67" i="1"/>
  <c r="H68" i="1"/>
  <c r="H70" i="1"/>
  <c r="H71" i="1"/>
  <c r="H73" i="1"/>
  <c r="H74" i="1"/>
  <c r="H75" i="1"/>
  <c r="H76" i="1"/>
  <c r="H78" i="1"/>
  <c r="H79" i="1"/>
  <c r="H80" i="1"/>
  <c r="H29" i="1"/>
</calcChain>
</file>

<file path=xl/sharedStrings.xml><?xml version="1.0" encoding="utf-8"?>
<sst xmlns="http://schemas.openxmlformats.org/spreadsheetml/2006/main" count="148" uniqueCount="106">
  <si>
    <t>Kaal</t>
  </si>
  <si>
    <t>Koht</t>
  </si>
  <si>
    <t>Eesnimi</t>
  </si>
  <si>
    <t>Perekonnanimi</t>
  </si>
  <si>
    <t>sünniaasta</t>
  </si>
  <si>
    <t>Klubi</t>
  </si>
  <si>
    <t>Punktid kokku</t>
  </si>
  <si>
    <t>Teplice, Tsehhi</t>
  </si>
  <si>
    <t>EM</t>
  </si>
  <si>
    <t>Audentes</t>
  </si>
  <si>
    <t>Budolinn</t>
  </si>
  <si>
    <t>Ookami</t>
  </si>
  <si>
    <t>Dokyo</t>
  </si>
  <si>
    <t>Aitado</t>
  </si>
  <si>
    <t>üle 90</t>
  </si>
  <si>
    <t>Papp</t>
  </si>
  <si>
    <t>üle 70</t>
  </si>
  <si>
    <t>Anna</t>
  </si>
  <si>
    <t>Bufendo</t>
  </si>
  <si>
    <t>SAZONOVA</t>
  </si>
  <si>
    <t>Aljona</t>
  </si>
  <si>
    <t>Tartu Do</t>
  </si>
  <si>
    <t>Kohta Järve</t>
  </si>
  <si>
    <t xml:space="preserve">Mihhail </t>
  </si>
  <si>
    <t>Šur</t>
  </si>
  <si>
    <t xml:space="preserve">Kaspar </t>
  </si>
  <si>
    <t>Gutman</t>
  </si>
  <si>
    <t xml:space="preserve">Igor </t>
  </si>
  <si>
    <t>Novikov </t>
  </si>
  <si>
    <t xml:space="preserve">Ats </t>
  </si>
  <si>
    <t>Prangli</t>
  </si>
  <si>
    <t xml:space="preserve">Saad </t>
  </si>
  <si>
    <t>Dikajev</t>
  </si>
  <si>
    <t xml:space="preserve">Sebastian </t>
  </si>
  <si>
    <t>Jung</t>
  </si>
  <si>
    <t xml:space="preserve">Oliver </t>
  </si>
  <si>
    <t>Holtsmeier</t>
  </si>
  <si>
    <t xml:space="preserve">Markus </t>
  </si>
  <si>
    <t>Villako</t>
  </si>
  <si>
    <t xml:space="preserve">Artur </t>
  </si>
  <si>
    <t>Türna</t>
  </si>
  <si>
    <t xml:space="preserve">Robert </t>
  </si>
  <si>
    <t>Pappel</t>
  </si>
  <si>
    <t xml:space="preserve">Rasmus </t>
  </si>
  <si>
    <t>Talts</t>
  </si>
  <si>
    <t xml:space="preserve">Uku </t>
  </si>
  <si>
    <t>Neeme</t>
  </si>
  <si>
    <t xml:space="preserve">Karl-Johannes </t>
  </si>
  <si>
    <t>Pilt</t>
  </si>
  <si>
    <t xml:space="preserve">Vladislav </t>
  </si>
  <si>
    <t>Rõndin</t>
  </si>
  <si>
    <t xml:space="preserve">Jakob </t>
  </si>
  <si>
    <t>Vares</t>
  </si>
  <si>
    <t xml:space="preserve">Marten </t>
  </si>
  <si>
    <t>Vingisaar</t>
  </si>
  <si>
    <t xml:space="preserve">Kabriel </t>
  </si>
  <si>
    <t>Kirna</t>
  </si>
  <si>
    <t>Kohtla Järve</t>
  </si>
  <si>
    <t xml:space="preserve">Valeria </t>
  </si>
  <si>
    <t>Ušanova </t>
  </si>
  <si>
    <t xml:space="preserve">Maria Simona </t>
  </si>
  <si>
    <t xml:space="preserve">Päike Triinu </t>
  </si>
  <si>
    <t>Tamm</t>
  </si>
  <si>
    <t xml:space="preserve">Nora </t>
  </si>
  <si>
    <t>Kivimägi</t>
  </si>
  <si>
    <t>Kadettide reiting 2021 a.</t>
  </si>
  <si>
    <t>Poreč – CROATIA</t>
  </si>
  <si>
    <t>Bucharest, Romania</t>
  </si>
  <si>
    <t>Treening kogunemine 30.05.2021</t>
  </si>
  <si>
    <t>Kotova</t>
  </si>
  <si>
    <t>Nagel</t>
  </si>
  <si>
    <t>Randi</t>
  </si>
  <si>
    <t>Võru Rei</t>
  </si>
  <si>
    <t>Balti Riikide Meistrivõistlused</t>
  </si>
  <si>
    <t>Kadettide reiting 2020 a.</t>
  </si>
  <si>
    <t>1 koht</t>
  </si>
  <si>
    <t>2 koht</t>
  </si>
  <si>
    <t>3 koht</t>
  </si>
  <si>
    <t>5+6 koht</t>
  </si>
  <si>
    <t>Punktid</t>
  </si>
  <si>
    <t>Esimene etapp</t>
  </si>
  <si>
    <t>Baltic Judo Championship</t>
  </si>
  <si>
    <t>-</t>
  </si>
  <si>
    <t>Teine etapp</t>
  </si>
  <si>
    <t>EK- etapid</t>
  </si>
  <si>
    <t>Euroopa MV</t>
  </si>
  <si>
    <t>Noorte MM</t>
  </si>
  <si>
    <t>EYOF</t>
  </si>
  <si>
    <t>Noorte Olümpia</t>
  </si>
  <si>
    <t>osalus</t>
  </si>
  <si>
    <t>Tihti otsustab loos sportlase saatuse. Näide Euroopa meistrivõistlustel käimine annab 4 punkti ka siis kui sa võisnud kohtumist ei ole võtnud. Kuid  näitab panustamist tema arengusse. Selle heykel oleks punktiseis selline. Avan et, see oleks oleks eelnevaid reitinguid paremini aidanud.</t>
  </si>
  <si>
    <t>1.</t>
  </si>
  <si>
    <t>2.</t>
  </si>
  <si>
    <t>2021 aastal erand</t>
  </si>
  <si>
    <t xml:space="preserve">Peter </t>
  </si>
  <si>
    <t>Clark</t>
  </si>
  <si>
    <t>Edward</t>
  </si>
  <si>
    <t>Jakimov</t>
  </si>
  <si>
    <t>Filipp</t>
  </si>
  <si>
    <t>Stsekotin</t>
  </si>
  <si>
    <t>Robert</t>
  </si>
  <si>
    <t>aasta</t>
  </si>
  <si>
    <t>3.</t>
  </si>
  <si>
    <t>Euooopa Meistrivõistlustelt saab osaleda see sportlane kes on osalenud ka Euroopa Cup</t>
  </si>
  <si>
    <t xml:space="preserve">Iga võistlusel käimine annab ühe punkkti vahet ei ole kas Eu. cup või Eesti sisene võistlus. </t>
  </si>
  <si>
    <t>Novikov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</si>
</sst>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5"/>
      <name val="Calibri"/>
      <family val="2"/>
      <charset val="186"/>
      <scheme val="minor"/>
    </font>
    <font>
      <b/>
      <sz val="11"/>
      <color indexed="12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indexed="12"/>
      <name val="Calibri"/>
      <family val="2"/>
      <charset val="186"/>
    </font>
    <font>
      <sz val="11"/>
      <name val="Calibri"/>
      <family val="2"/>
    </font>
    <font>
      <b/>
      <sz val="11"/>
      <color indexed="10"/>
      <name val="Calibri"/>
      <family val="2"/>
      <charset val="204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trike/>
      <sz val="11"/>
      <name val="Calibri"/>
      <family val="2"/>
      <charset val="186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BA00"/>
        <bgColor indexed="64"/>
      </patternFill>
    </fill>
  </fills>
  <borders count="30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0" fontId="7" fillId="0" borderId="0" xfId="0" applyFont="1"/>
    <xf numFmtId="0" fontId="5" fillId="0" borderId="0" xfId="0" applyFont="1"/>
    <xf numFmtId="0" fontId="5" fillId="0" borderId="0" xfId="0" applyFont="1" applyFill="1"/>
    <xf numFmtId="0" fontId="7" fillId="0" borderId="0" xfId="0" applyFont="1" applyAlignment="1">
      <alignment textRotation="60"/>
    </xf>
    <xf numFmtId="0" fontId="4" fillId="0" borderId="0" xfId="0" applyFont="1" applyAlignment="1">
      <alignment horizontal="center" textRotation="60"/>
    </xf>
    <xf numFmtId="0" fontId="4" fillId="0" borderId="0" xfId="0" applyFont="1" applyFill="1" applyBorder="1" applyAlignment="1">
      <alignment horizontal="center" textRotation="60"/>
    </xf>
    <xf numFmtId="0" fontId="11" fillId="0" borderId="0" xfId="0" applyFont="1" applyAlignment="1">
      <alignment horizontal="center"/>
    </xf>
    <xf numFmtId="0" fontId="6" fillId="0" borderId="0" xfId="0" applyFont="1"/>
    <xf numFmtId="0" fontId="0" fillId="0" borderId="0" xfId="0" applyFont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/>
    <xf numFmtId="0" fontId="11" fillId="0" borderId="0" xfId="0" applyFont="1"/>
    <xf numFmtId="0" fontId="12" fillId="4" borderId="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7" fillId="0" borderId="0" xfId="0" applyFont="1" applyFill="1" applyBorder="1"/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7" xfId="0" applyFont="1" applyFill="1" applyBorder="1" applyAlignment="1">
      <alignment horizontal="center" textRotation="60"/>
    </xf>
    <xf numFmtId="0" fontId="1" fillId="2" borderId="7" xfId="0" applyFont="1" applyFill="1" applyBorder="1" applyAlignment="1">
      <alignment textRotation="60"/>
    </xf>
    <xf numFmtId="0" fontId="9" fillId="4" borderId="7" xfId="0" applyFont="1" applyFill="1" applyBorder="1" applyAlignment="1">
      <alignment horizontal="center" textRotation="60"/>
    </xf>
    <xf numFmtId="0" fontId="9" fillId="2" borderId="7" xfId="0" applyFont="1" applyFill="1" applyBorder="1" applyAlignment="1">
      <alignment horizontal="center" textRotation="60"/>
    </xf>
    <xf numFmtId="0" fontId="10" fillId="4" borderId="7" xfId="0" applyFont="1" applyFill="1" applyBorder="1" applyAlignment="1">
      <alignment horizontal="center" textRotation="60"/>
    </xf>
    <xf numFmtId="0" fontId="4" fillId="2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7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Fill="1" applyBorder="1"/>
    <xf numFmtId="0" fontId="7" fillId="0" borderId="0" xfId="0" applyFont="1" applyFill="1"/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0" fillId="0" borderId="0" xfId="0" applyAlignment="1">
      <alignment textRotation="60"/>
    </xf>
    <xf numFmtId="0" fontId="4" fillId="0" borderId="7" xfId="0" applyFont="1" applyBorder="1" applyAlignment="1">
      <alignment horizontal="center" textRotation="60"/>
    </xf>
    <xf numFmtId="0" fontId="4" fillId="0" borderId="7" xfId="0" applyFont="1" applyBorder="1" applyAlignment="1">
      <alignment textRotation="60"/>
    </xf>
    <xf numFmtId="0" fontId="7" fillId="0" borderId="7" xfId="0" applyFont="1" applyBorder="1" applyAlignment="1">
      <alignment textRotation="60"/>
    </xf>
    <xf numFmtId="0" fontId="3" fillId="6" borderId="12" xfId="0" applyFont="1" applyFill="1" applyBorder="1" applyAlignment="1">
      <alignment horizontal="center" textRotation="60"/>
    </xf>
    <xf numFmtId="0" fontId="6" fillId="0" borderId="14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8" fillId="0" borderId="0" xfId="0" applyFont="1"/>
    <xf numFmtId="0" fontId="19" fillId="8" borderId="1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0" fillId="9" borderId="18" xfId="0" applyFill="1" applyBorder="1"/>
    <xf numFmtId="0" fontId="20" fillId="9" borderId="3" xfId="0" applyFont="1" applyFill="1" applyBorder="1"/>
    <xf numFmtId="0" fontId="6" fillId="9" borderId="19" xfId="0" applyFont="1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20" xfId="0" applyFill="1" applyBorder="1"/>
    <xf numFmtId="0" fontId="0" fillId="9" borderId="21" xfId="0" applyFill="1" applyBorder="1"/>
    <xf numFmtId="0" fontId="4" fillId="0" borderId="0" xfId="0" applyFont="1"/>
    <xf numFmtId="0" fontId="0" fillId="9" borderId="22" xfId="0" applyFill="1" applyBorder="1"/>
    <xf numFmtId="0" fontId="0" fillId="9" borderId="23" xfId="0" applyFill="1" applyBorder="1"/>
    <xf numFmtId="0" fontId="6" fillId="9" borderId="24" xfId="0" applyFont="1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10" borderId="15" xfId="0" applyFill="1" applyBorder="1"/>
    <xf numFmtId="0" fontId="0" fillId="10" borderId="27" xfId="0" applyFill="1" applyBorder="1"/>
    <xf numFmtId="0" fontId="0" fillId="10" borderId="16" xfId="0" applyFill="1" applyBorder="1"/>
    <xf numFmtId="0" fontId="0" fillId="12" borderId="28" xfId="0" applyFill="1" applyBorder="1"/>
    <xf numFmtId="0" fontId="0" fillId="12" borderId="18" xfId="0" applyFill="1" applyBorder="1"/>
    <xf numFmtId="0" fontId="0" fillId="12" borderId="6" xfId="0" applyFill="1" applyBorder="1"/>
    <xf numFmtId="0" fontId="0" fillId="12" borderId="20" xfId="0" applyFill="1" applyBorder="1"/>
    <xf numFmtId="0" fontId="0" fillId="12" borderId="29" xfId="0" applyFill="1" applyBorder="1"/>
    <xf numFmtId="0" fontId="0" fillId="12" borderId="22" xfId="0" applyFill="1" applyBorder="1"/>
    <xf numFmtId="0" fontId="4" fillId="8" borderId="13" xfId="0" applyFont="1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18" fillId="4" borderId="7" xfId="0" applyFont="1" applyFill="1" applyBorder="1" applyAlignment="1">
      <alignment horizontal="center" textRotation="60"/>
    </xf>
    <xf numFmtId="0" fontId="17" fillId="2" borderId="7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1" fillId="11" borderId="3" xfId="0" applyFont="1" applyFill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 wrapText="1"/>
    </xf>
    <xf numFmtId="0" fontId="21" fillId="11" borderId="0" xfId="0" applyFont="1" applyFill="1" applyAlignment="1">
      <alignment horizontal="center" vertical="center" wrapText="1"/>
    </xf>
    <xf numFmtId="0" fontId="21" fillId="11" borderId="0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21" fillId="11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0" fillId="12" borderId="0" xfId="0" applyFill="1" applyBorder="1"/>
    <xf numFmtId="0" fontId="0" fillId="12" borderId="25" xfId="0" applyFill="1" applyBorder="1"/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2" fillId="14" borderId="7" xfId="0" applyFont="1" applyFill="1" applyBorder="1" applyAlignment="1">
      <alignment horizontal="left"/>
    </xf>
    <xf numFmtId="0" fontId="22" fillId="14" borderId="7" xfId="0" applyFont="1" applyFill="1" applyBorder="1"/>
    <xf numFmtId="0" fontId="22" fillId="14" borderId="7" xfId="0" applyFont="1" applyFill="1" applyBorder="1" applyAlignment="1">
      <alignment horizontal="center"/>
    </xf>
    <xf numFmtId="0" fontId="23" fillId="14" borderId="7" xfId="0" applyFont="1" applyFill="1" applyBorder="1" applyAlignment="1">
      <alignment horizontal="left"/>
    </xf>
    <xf numFmtId="0" fontId="17" fillId="14" borderId="7" xfId="0" applyFont="1" applyFill="1" applyBorder="1" applyAlignment="1">
      <alignment horizontal="left"/>
    </xf>
    <xf numFmtId="0" fontId="0" fillId="14" borderId="7" xfId="0" applyFill="1" applyBorder="1" applyAlignment="1">
      <alignment horizontal="left"/>
    </xf>
    <xf numFmtId="0" fontId="22" fillId="14" borderId="5" xfId="0" applyFont="1" applyFill="1" applyBorder="1" applyAlignment="1">
      <alignment horizontal="center"/>
    </xf>
    <xf numFmtId="0" fontId="16" fillId="14" borderId="7" xfId="0" applyFont="1" applyFill="1" applyBorder="1" applyAlignment="1">
      <alignment horizontal="left"/>
    </xf>
    <xf numFmtId="0" fontId="8" fillId="14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CBA00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6"/>
  <sheetViews>
    <sheetView tabSelected="1" zoomScale="110" zoomScaleNormal="110" zoomScalePageLayoutView="110" workbookViewId="0">
      <selection activeCell="A11" sqref="A11:E22"/>
    </sheetView>
  </sheetViews>
  <sheetFormatPr baseColWidth="10" defaultColWidth="8.83203125" defaultRowHeight="15" x14ac:dyDescent="0.2"/>
  <cols>
    <col min="1" max="1" width="3.1640625" bestFit="1" customWidth="1"/>
    <col min="2" max="2" width="7.1640625" bestFit="1" customWidth="1"/>
    <col min="3" max="3" width="12" style="6" bestFit="1" customWidth="1"/>
    <col min="4" max="4" width="13.6640625" customWidth="1"/>
    <col min="5" max="5" width="12.1640625" bestFit="1" customWidth="1"/>
    <col min="6" max="6" width="7.33203125" customWidth="1"/>
    <col min="7" max="7" width="10.1640625" bestFit="1" customWidth="1"/>
    <col min="8" max="8" width="5.6640625" style="7" customWidth="1"/>
    <col min="9" max="9" width="4.6640625" customWidth="1"/>
    <col min="10" max="10" width="4.5" customWidth="1"/>
    <col min="11" max="11" width="4.1640625" customWidth="1"/>
    <col min="12" max="12" width="5.6640625" customWidth="1"/>
    <col min="13" max="13" width="5.33203125" customWidth="1"/>
    <col min="14" max="14" width="6.33203125" customWidth="1"/>
    <col min="15" max="15" width="7.5" customWidth="1"/>
  </cols>
  <sheetData>
    <row r="1" spans="1:15" ht="20" x14ac:dyDescent="0.25">
      <c r="B1" s="111" t="s">
        <v>65</v>
      </c>
      <c r="C1" s="112"/>
      <c r="D1" s="112"/>
      <c r="E1" s="112"/>
      <c r="F1" s="112"/>
      <c r="G1" s="112"/>
      <c r="H1" s="34"/>
      <c r="I1" s="1"/>
      <c r="J1" s="2"/>
    </row>
    <row r="2" spans="1:15" x14ac:dyDescent="0.2">
      <c r="C2"/>
      <c r="H2"/>
    </row>
    <row r="3" spans="1:15" ht="15" customHeight="1" x14ac:dyDescent="0.2">
      <c r="B3" s="79" t="s">
        <v>91</v>
      </c>
      <c r="C3" s="123" t="s">
        <v>104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x14ac:dyDescent="0.2">
      <c r="C4" s="122" t="s">
        <v>90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x14ac:dyDescent="0.2">
      <c r="B5" t="s">
        <v>92</v>
      </c>
      <c r="C5" s="122" t="s">
        <v>93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spans="1:15" x14ac:dyDescent="0.2">
      <c r="B6" t="s">
        <v>102</v>
      </c>
      <c r="C6" s="122" t="s">
        <v>103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1:15" x14ac:dyDescent="0.2"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 x14ac:dyDescent="0.2"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16" thickBot="1" x14ac:dyDescent="0.25">
      <c r="C9"/>
      <c r="H9"/>
    </row>
    <row r="10" spans="1:15" ht="21" thickBot="1" x14ac:dyDescent="0.3">
      <c r="B10" s="126" t="s">
        <v>74</v>
      </c>
      <c r="C10" s="127"/>
      <c r="D10" s="127"/>
      <c r="E10" s="127"/>
      <c r="F10" s="113"/>
      <c r="G10" s="114"/>
      <c r="H10" s="80" t="s">
        <v>75</v>
      </c>
      <c r="I10" s="81" t="s">
        <v>76</v>
      </c>
      <c r="J10" s="81" t="s">
        <v>77</v>
      </c>
      <c r="K10" s="104" t="s">
        <v>78</v>
      </c>
      <c r="L10" s="81" t="s">
        <v>89</v>
      </c>
    </row>
    <row r="11" spans="1:15" x14ac:dyDescent="0.2">
      <c r="B11" s="128" t="s">
        <v>79</v>
      </c>
      <c r="C11" s="129" t="s">
        <v>3</v>
      </c>
      <c r="D11" s="129" t="s">
        <v>2</v>
      </c>
      <c r="E11" s="129" t="s">
        <v>101</v>
      </c>
      <c r="F11" s="82" t="s">
        <v>80</v>
      </c>
      <c r="G11" s="83" t="s">
        <v>81</v>
      </c>
      <c r="H11" s="82"/>
      <c r="I11" s="84">
        <v>10</v>
      </c>
      <c r="J11" s="85">
        <v>7</v>
      </c>
      <c r="K11" s="86">
        <v>5</v>
      </c>
      <c r="L11" s="105">
        <v>3</v>
      </c>
      <c r="M11" s="107">
        <v>1</v>
      </c>
    </row>
    <row r="12" spans="1:15" x14ac:dyDescent="0.2">
      <c r="A12">
        <v>1</v>
      </c>
      <c r="B12" s="130">
        <v>26</v>
      </c>
      <c r="C12" s="131" t="s">
        <v>55</v>
      </c>
      <c r="D12" s="131" t="s">
        <v>56</v>
      </c>
      <c r="E12" s="131">
        <v>2005</v>
      </c>
      <c r="F12" s="87"/>
      <c r="G12" s="88"/>
      <c r="H12" s="87"/>
      <c r="I12" s="84">
        <v>10</v>
      </c>
      <c r="J12" s="85">
        <v>7</v>
      </c>
      <c r="K12" s="86">
        <v>5</v>
      </c>
      <c r="L12" s="105">
        <v>3</v>
      </c>
      <c r="M12" s="107">
        <v>1</v>
      </c>
      <c r="O12" s="89"/>
    </row>
    <row r="13" spans="1:15" x14ac:dyDescent="0.2">
      <c r="A13">
        <v>2</v>
      </c>
      <c r="B13" s="130">
        <v>25</v>
      </c>
      <c r="C13" s="131" t="s">
        <v>47</v>
      </c>
      <c r="D13" s="131" t="s">
        <v>48</v>
      </c>
      <c r="E13" s="131">
        <v>2004</v>
      </c>
      <c r="F13" s="87"/>
      <c r="G13" s="88"/>
      <c r="H13" s="87"/>
      <c r="I13" s="84">
        <v>5</v>
      </c>
      <c r="J13" s="85">
        <v>3</v>
      </c>
      <c r="K13" s="86">
        <v>2</v>
      </c>
      <c r="L13" s="105" t="s">
        <v>82</v>
      </c>
      <c r="M13" s="107">
        <v>1</v>
      </c>
    </row>
    <row r="14" spans="1:15" ht="16" thickBot="1" x14ac:dyDescent="0.25">
      <c r="A14">
        <v>3</v>
      </c>
      <c r="B14" s="130">
        <v>15</v>
      </c>
      <c r="C14" s="131" t="s">
        <v>58</v>
      </c>
      <c r="D14" s="131" t="s">
        <v>59</v>
      </c>
      <c r="E14" s="131">
        <v>2005</v>
      </c>
      <c r="F14" s="90"/>
      <c r="G14" s="91"/>
      <c r="H14" s="90"/>
      <c r="I14" s="92">
        <v>10</v>
      </c>
      <c r="J14" s="93">
        <v>7</v>
      </c>
      <c r="K14" s="94">
        <v>5</v>
      </c>
      <c r="L14" s="106">
        <v>3</v>
      </c>
      <c r="M14" s="107">
        <v>1</v>
      </c>
      <c r="O14" s="89"/>
    </row>
    <row r="15" spans="1:15" ht="16" thickBot="1" x14ac:dyDescent="0.25">
      <c r="A15">
        <v>4</v>
      </c>
      <c r="B15" s="130">
        <v>14</v>
      </c>
      <c r="C15" s="131" t="s">
        <v>43</v>
      </c>
      <c r="D15" s="131" t="s">
        <v>44</v>
      </c>
      <c r="E15" s="131">
        <v>2004</v>
      </c>
      <c r="F15" s="95" t="s">
        <v>83</v>
      </c>
      <c r="G15" s="96" t="s">
        <v>84</v>
      </c>
      <c r="H15" s="97"/>
      <c r="I15" s="115"/>
      <c r="J15" s="116"/>
      <c r="K15" s="116"/>
      <c r="L15" s="116"/>
      <c r="M15" s="107">
        <v>1</v>
      </c>
    </row>
    <row r="16" spans="1:15" x14ac:dyDescent="0.2">
      <c r="A16">
        <v>5</v>
      </c>
      <c r="B16" s="130">
        <v>14</v>
      </c>
      <c r="C16" s="131" t="s">
        <v>29</v>
      </c>
      <c r="D16" s="131" t="s">
        <v>30</v>
      </c>
      <c r="E16" s="131">
        <v>2004</v>
      </c>
      <c r="F16" s="31"/>
      <c r="G16" s="98" t="s">
        <v>85</v>
      </c>
      <c r="H16" s="99"/>
      <c r="I16" s="117"/>
      <c r="J16" s="118"/>
      <c r="K16" s="118"/>
      <c r="L16" s="119"/>
      <c r="M16" s="107">
        <v>4</v>
      </c>
      <c r="O16" s="89"/>
    </row>
    <row r="17" spans="1:19" x14ac:dyDescent="0.2">
      <c r="A17">
        <v>6</v>
      </c>
      <c r="B17" s="130">
        <v>14</v>
      </c>
      <c r="C17" s="131" t="s">
        <v>51</v>
      </c>
      <c r="D17" s="131" t="s">
        <v>52</v>
      </c>
      <c r="E17" s="131">
        <v>2005</v>
      </c>
      <c r="F17" s="124"/>
      <c r="G17" s="100" t="s">
        <v>86</v>
      </c>
      <c r="H17" s="101"/>
      <c r="I17" s="117"/>
      <c r="J17" s="118"/>
      <c r="K17" s="118"/>
      <c r="L17" s="119"/>
      <c r="M17" s="107">
        <v>4</v>
      </c>
    </row>
    <row r="18" spans="1:19" x14ac:dyDescent="0.2">
      <c r="A18">
        <v>7</v>
      </c>
      <c r="B18" s="130">
        <v>10</v>
      </c>
      <c r="C18" s="132" t="s">
        <v>31</v>
      </c>
      <c r="D18" s="133" t="s">
        <v>32</v>
      </c>
      <c r="E18" s="132">
        <v>2006</v>
      </c>
      <c r="F18" s="124"/>
      <c r="G18" s="100" t="s">
        <v>87</v>
      </c>
      <c r="H18" s="101"/>
      <c r="I18" s="117"/>
      <c r="J18" s="118"/>
      <c r="K18" s="118"/>
      <c r="L18" s="119"/>
      <c r="M18" s="107">
        <v>4</v>
      </c>
      <c r="O18" s="89"/>
    </row>
    <row r="19" spans="1:19" ht="16" thickBot="1" x14ac:dyDescent="0.25">
      <c r="A19">
        <v>8</v>
      </c>
      <c r="B19" s="130">
        <v>7</v>
      </c>
      <c r="C19" s="135" t="s">
        <v>23</v>
      </c>
      <c r="D19" s="133" t="s">
        <v>24</v>
      </c>
      <c r="E19" s="135">
        <v>2006</v>
      </c>
      <c r="F19" s="125"/>
      <c r="G19" s="102" t="s">
        <v>88</v>
      </c>
      <c r="H19" s="103"/>
      <c r="I19" s="120"/>
      <c r="J19" s="121"/>
      <c r="K19" s="121"/>
      <c r="L19" s="121"/>
      <c r="M19" s="108">
        <v>4</v>
      </c>
      <c r="O19" s="89"/>
    </row>
    <row r="20" spans="1:19" x14ac:dyDescent="0.2">
      <c r="A20">
        <v>9</v>
      </c>
      <c r="B20" s="130">
        <v>7</v>
      </c>
      <c r="C20" s="132" t="s">
        <v>71</v>
      </c>
      <c r="D20" s="133" t="s">
        <v>70</v>
      </c>
      <c r="E20" s="132">
        <v>2004</v>
      </c>
      <c r="F20" s="31"/>
      <c r="H20"/>
    </row>
    <row r="21" spans="1:19" x14ac:dyDescent="0.2">
      <c r="A21">
        <v>10</v>
      </c>
      <c r="B21" s="130">
        <v>5</v>
      </c>
      <c r="C21" s="133" t="s">
        <v>17</v>
      </c>
      <c r="D21" s="133" t="s">
        <v>69</v>
      </c>
      <c r="E21" s="136">
        <v>2006</v>
      </c>
      <c r="H21"/>
    </row>
    <row r="22" spans="1:19" x14ac:dyDescent="0.2">
      <c r="B22" s="134">
        <v>5</v>
      </c>
      <c r="C22" s="133" t="s">
        <v>27</v>
      </c>
      <c r="D22" s="133" t="s">
        <v>105</v>
      </c>
      <c r="E22" s="136">
        <v>2006</v>
      </c>
      <c r="F22" s="5"/>
      <c r="G22" s="5"/>
      <c r="H22" s="8"/>
      <c r="I22" s="5"/>
      <c r="L22" s="3"/>
      <c r="M22" s="3"/>
      <c r="N22" s="3"/>
      <c r="O22" s="3"/>
    </row>
    <row r="23" spans="1:19" ht="16" thickBot="1" x14ac:dyDescent="0.25"/>
    <row r="24" spans="1:19" ht="148" x14ac:dyDescent="0.2">
      <c r="B24" s="73" t="s">
        <v>0</v>
      </c>
      <c r="C24" s="72" t="s">
        <v>1</v>
      </c>
      <c r="D24" s="71" t="s">
        <v>2</v>
      </c>
      <c r="E24" s="71" t="s">
        <v>3</v>
      </c>
      <c r="F24" s="71" t="s">
        <v>4</v>
      </c>
      <c r="G24" s="71" t="s">
        <v>5</v>
      </c>
      <c r="H24" s="74" t="s">
        <v>6</v>
      </c>
      <c r="I24" s="38" t="s">
        <v>66</v>
      </c>
      <c r="J24" s="39" t="s">
        <v>7</v>
      </c>
      <c r="K24" s="40" t="s">
        <v>67</v>
      </c>
      <c r="L24" s="109" t="s">
        <v>73</v>
      </c>
      <c r="M24" s="37" t="s">
        <v>68</v>
      </c>
      <c r="N24" s="37"/>
      <c r="O24" s="41" t="s">
        <v>8</v>
      </c>
      <c r="P24" s="11"/>
      <c r="Q24" s="70"/>
    </row>
    <row r="25" spans="1:19" ht="17" customHeight="1" x14ac:dyDescent="0.2">
      <c r="B25" s="12">
        <v>50</v>
      </c>
      <c r="C25" s="13">
        <v>1</v>
      </c>
      <c r="D25" t="s">
        <v>98</v>
      </c>
      <c r="E25" t="s">
        <v>99</v>
      </c>
      <c r="G25" s="31" t="s">
        <v>9</v>
      </c>
      <c r="H25" s="46">
        <f>SUM(I25:N25)</f>
        <v>5</v>
      </c>
      <c r="I25" s="45"/>
      <c r="J25" s="15"/>
      <c r="K25" s="42"/>
      <c r="L25" s="42">
        <v>5</v>
      </c>
      <c r="M25" s="42"/>
      <c r="N25" s="42"/>
      <c r="O25" s="43"/>
      <c r="P25" s="1"/>
      <c r="Q25" s="1"/>
      <c r="R25" s="1"/>
      <c r="S25" s="3"/>
    </row>
    <row r="26" spans="1:19" x14ac:dyDescent="0.2">
      <c r="C26" s="13">
        <v>2</v>
      </c>
      <c r="D26" t="s">
        <v>100</v>
      </c>
      <c r="E26" s="29" t="s">
        <v>97</v>
      </c>
      <c r="G26" s="31" t="s">
        <v>9</v>
      </c>
      <c r="H26" s="46">
        <f>SUM(I26:N26)</f>
        <v>3</v>
      </c>
      <c r="I26" s="45"/>
      <c r="J26" s="15"/>
      <c r="K26" s="44"/>
      <c r="L26" s="44">
        <v>3</v>
      </c>
      <c r="M26" s="44"/>
      <c r="N26" s="44"/>
      <c r="O26" s="43"/>
      <c r="P26" s="1"/>
      <c r="Q26" s="1"/>
      <c r="R26" s="1"/>
      <c r="S26" s="3"/>
    </row>
    <row r="27" spans="1:19" x14ac:dyDescent="0.2">
      <c r="C27" s="13">
        <v>3</v>
      </c>
      <c r="D27" s="14"/>
      <c r="E27" s="14"/>
      <c r="F27" s="10"/>
      <c r="G27" s="14"/>
      <c r="H27" s="46">
        <f>SUM(I27:N27)</f>
        <v>0</v>
      </c>
      <c r="I27" s="45"/>
      <c r="J27" s="15"/>
      <c r="K27" s="44"/>
      <c r="L27" s="44"/>
      <c r="M27" s="44"/>
      <c r="N27" s="44"/>
      <c r="O27" s="43"/>
      <c r="P27" s="1"/>
      <c r="Q27" s="1"/>
      <c r="R27" s="1"/>
      <c r="S27" s="3"/>
    </row>
    <row r="28" spans="1:19" s="5" customFormat="1" x14ac:dyDescent="0.2">
      <c r="C28" s="63"/>
      <c r="D28" s="67"/>
      <c r="E28" s="67"/>
      <c r="F28" s="67"/>
      <c r="G28" s="67"/>
      <c r="H28" s="48"/>
      <c r="I28" s="49"/>
      <c r="J28" s="50"/>
      <c r="K28" s="51"/>
      <c r="L28" s="51"/>
      <c r="M28" s="51"/>
      <c r="N28" s="51"/>
      <c r="O28" s="51"/>
      <c r="P28" s="1"/>
      <c r="Q28" s="1"/>
      <c r="R28" s="1"/>
      <c r="S28" s="64"/>
    </row>
    <row r="29" spans="1:19" x14ac:dyDescent="0.2">
      <c r="B29" s="16">
        <v>55</v>
      </c>
      <c r="C29" s="17">
        <v>1</v>
      </c>
      <c r="D29" s="28" t="s">
        <v>23</v>
      </c>
      <c r="E29" s="29" t="s">
        <v>24</v>
      </c>
      <c r="F29" s="28">
        <v>2006</v>
      </c>
      <c r="G29" s="28" t="s">
        <v>22</v>
      </c>
      <c r="H29" s="46">
        <f>SUM(I29:N29)</f>
        <v>7</v>
      </c>
      <c r="I29" s="45"/>
      <c r="J29" s="15"/>
      <c r="K29" s="44">
        <v>1</v>
      </c>
      <c r="L29" s="44">
        <v>3</v>
      </c>
      <c r="M29" s="44">
        <v>3</v>
      </c>
      <c r="N29" s="44"/>
      <c r="O29" s="43"/>
      <c r="P29" s="1"/>
      <c r="Q29" s="1"/>
      <c r="R29" s="1"/>
      <c r="S29" s="3"/>
    </row>
    <row r="30" spans="1:19" x14ac:dyDescent="0.2">
      <c r="B30" s="9"/>
      <c r="C30" s="17">
        <v>2</v>
      </c>
      <c r="D30" s="28" t="s">
        <v>25</v>
      </c>
      <c r="E30" s="29" t="s">
        <v>26</v>
      </c>
      <c r="F30" s="28">
        <v>2005</v>
      </c>
      <c r="G30" s="28" t="s">
        <v>21</v>
      </c>
      <c r="H30" s="46">
        <f>SUM(I30:N30)</f>
        <v>3</v>
      </c>
      <c r="I30" s="45"/>
      <c r="J30" s="15">
        <v>1</v>
      </c>
      <c r="K30" s="44"/>
      <c r="L30" s="44">
        <v>1</v>
      </c>
      <c r="M30" s="44">
        <v>1</v>
      </c>
      <c r="N30" s="44"/>
      <c r="O30" s="43"/>
      <c r="P30" s="1"/>
      <c r="Q30" s="1"/>
      <c r="R30" s="1"/>
      <c r="S30" s="3"/>
    </row>
    <row r="31" spans="1:19" x14ac:dyDescent="0.2">
      <c r="B31" s="16"/>
      <c r="C31" s="17">
        <v>3</v>
      </c>
      <c r="D31" s="29" t="s">
        <v>96</v>
      </c>
      <c r="E31" s="29" t="s">
        <v>97</v>
      </c>
      <c r="F31" s="29">
        <v>2006</v>
      </c>
      <c r="G31" s="31" t="s">
        <v>9</v>
      </c>
      <c r="H31" s="46"/>
      <c r="I31" s="45"/>
      <c r="J31" s="15"/>
      <c r="K31" s="44"/>
      <c r="L31" s="44">
        <v>1</v>
      </c>
      <c r="M31" s="44"/>
      <c r="N31" s="44"/>
      <c r="O31" s="43"/>
    </row>
    <row r="32" spans="1:19" x14ac:dyDescent="0.2">
      <c r="C32" s="13">
        <v>4</v>
      </c>
      <c r="D32" s="30"/>
      <c r="E32" s="30"/>
      <c r="F32" s="30"/>
      <c r="G32" s="30"/>
      <c r="H32" s="46"/>
      <c r="I32" s="45"/>
      <c r="J32" s="15"/>
      <c r="K32" s="44"/>
      <c r="L32" s="44"/>
      <c r="M32" s="44"/>
      <c r="N32" s="44"/>
      <c r="O32" s="43"/>
      <c r="P32" s="1"/>
      <c r="Q32" s="1"/>
      <c r="R32" s="1"/>
      <c r="S32" s="3"/>
    </row>
    <row r="33" spans="2:19" s="5" customFormat="1" x14ac:dyDescent="0.2">
      <c r="C33" s="66"/>
      <c r="D33" s="62"/>
      <c r="E33" s="62"/>
      <c r="F33" s="62"/>
      <c r="G33" s="62"/>
      <c r="H33" s="48"/>
      <c r="I33" s="49"/>
      <c r="J33" s="50"/>
      <c r="K33" s="51"/>
      <c r="L33" s="51"/>
      <c r="M33" s="51"/>
      <c r="N33" s="51"/>
      <c r="O33" s="51"/>
      <c r="P33" s="1"/>
      <c r="Q33" s="1"/>
      <c r="R33" s="1"/>
      <c r="S33" s="64"/>
    </row>
    <row r="34" spans="2:19" x14ac:dyDescent="0.2">
      <c r="B34" s="16">
        <v>60</v>
      </c>
      <c r="C34" s="17">
        <v>1</v>
      </c>
      <c r="D34" s="31" t="s">
        <v>27</v>
      </c>
      <c r="E34" s="29" t="s">
        <v>28</v>
      </c>
      <c r="F34" s="31">
        <v>2006</v>
      </c>
      <c r="G34" s="31" t="s">
        <v>10</v>
      </c>
      <c r="H34" s="46">
        <f>SUM(I34:N34)</f>
        <v>5</v>
      </c>
      <c r="I34" s="45"/>
      <c r="J34" s="15">
        <v>1</v>
      </c>
      <c r="K34" s="44"/>
      <c r="L34" s="44">
        <v>3</v>
      </c>
      <c r="M34" s="44">
        <v>1</v>
      </c>
      <c r="N34" s="44"/>
      <c r="O34" s="43"/>
      <c r="P34" s="1"/>
      <c r="Q34" s="1"/>
      <c r="R34" s="1"/>
      <c r="S34" s="3"/>
    </row>
    <row r="35" spans="2:19" x14ac:dyDescent="0.2">
      <c r="B35" s="16"/>
      <c r="C35" s="17">
        <v>2</v>
      </c>
      <c r="D35" s="30" t="s">
        <v>94</v>
      </c>
      <c r="E35" s="30" t="s">
        <v>95</v>
      </c>
      <c r="F35" s="30"/>
      <c r="G35" s="31" t="s">
        <v>9</v>
      </c>
      <c r="H35" s="46">
        <f>SUM(I35:N35)</f>
        <v>3</v>
      </c>
      <c r="I35" s="45"/>
      <c r="J35" s="15"/>
      <c r="K35" s="44"/>
      <c r="L35" s="44">
        <v>3</v>
      </c>
      <c r="M35" s="44"/>
      <c r="N35" s="44"/>
      <c r="O35" s="43"/>
      <c r="P35" s="1"/>
      <c r="Q35" s="1"/>
      <c r="R35" s="1"/>
      <c r="S35" s="3"/>
    </row>
    <row r="36" spans="2:19" x14ac:dyDescent="0.2">
      <c r="C36" s="13">
        <v>3</v>
      </c>
      <c r="D36" s="30"/>
      <c r="E36" s="30"/>
      <c r="F36" s="30"/>
      <c r="G36" s="30"/>
      <c r="H36" s="46"/>
      <c r="I36" s="45"/>
      <c r="J36" s="15"/>
      <c r="K36" s="44"/>
      <c r="L36" s="44"/>
      <c r="M36" s="44"/>
      <c r="N36" s="44"/>
      <c r="O36" s="43"/>
      <c r="P36" s="1"/>
      <c r="Q36" s="1"/>
      <c r="R36" s="1"/>
      <c r="S36" s="3"/>
    </row>
    <row r="37" spans="2:19" s="5" customFormat="1" x14ac:dyDescent="0.2">
      <c r="C37" s="63"/>
      <c r="D37" s="62"/>
      <c r="E37" s="62"/>
      <c r="F37" s="62"/>
      <c r="G37" s="62"/>
      <c r="H37" s="48"/>
      <c r="I37" s="49"/>
      <c r="J37" s="50"/>
      <c r="K37" s="51"/>
      <c r="L37" s="51"/>
      <c r="M37" s="51"/>
      <c r="N37" s="51"/>
      <c r="O37" s="51"/>
      <c r="P37" s="1"/>
      <c r="Q37" s="1"/>
      <c r="R37" s="1"/>
      <c r="S37" s="64"/>
    </row>
    <row r="38" spans="2:19" x14ac:dyDescent="0.2">
      <c r="B38" s="16">
        <v>66</v>
      </c>
      <c r="C38" s="17">
        <v>1</v>
      </c>
      <c r="D38" s="31" t="s">
        <v>29</v>
      </c>
      <c r="E38" s="29" t="s">
        <v>30</v>
      </c>
      <c r="F38" s="31">
        <v>2004</v>
      </c>
      <c r="G38" s="31" t="s">
        <v>11</v>
      </c>
      <c r="H38" s="46">
        <f>SUM(I38:N38)</f>
        <v>14</v>
      </c>
      <c r="I38" s="45">
        <v>1</v>
      </c>
      <c r="J38" s="15">
        <v>1</v>
      </c>
      <c r="K38" s="44">
        <v>4</v>
      </c>
      <c r="L38" s="110">
        <v>5</v>
      </c>
      <c r="M38" s="110">
        <v>3</v>
      </c>
      <c r="N38" s="42"/>
      <c r="O38" s="43"/>
      <c r="P38" s="1"/>
      <c r="Q38" s="1"/>
      <c r="R38" s="1"/>
      <c r="S38" s="3"/>
    </row>
    <row r="39" spans="2:19" x14ac:dyDescent="0.2">
      <c r="B39" s="16"/>
      <c r="C39" s="17">
        <v>2</v>
      </c>
      <c r="D39" s="31" t="s">
        <v>31</v>
      </c>
      <c r="E39" s="29" t="s">
        <v>32</v>
      </c>
      <c r="F39" s="31">
        <v>2006</v>
      </c>
      <c r="G39" s="31" t="s">
        <v>9</v>
      </c>
      <c r="H39" s="46">
        <f>SUM(I39:N39)</f>
        <v>10</v>
      </c>
      <c r="I39" s="45">
        <v>1</v>
      </c>
      <c r="J39" s="15"/>
      <c r="K39" s="44">
        <v>8</v>
      </c>
      <c r="L39" s="44"/>
      <c r="M39" s="44">
        <v>1</v>
      </c>
      <c r="N39" s="44"/>
      <c r="O39" s="43"/>
      <c r="P39" s="1"/>
      <c r="Q39" s="1"/>
      <c r="R39" s="1"/>
      <c r="S39" s="3"/>
    </row>
    <row r="40" spans="2:19" x14ac:dyDescent="0.2">
      <c r="C40" s="17">
        <v>3</v>
      </c>
      <c r="D40" s="31" t="s">
        <v>35</v>
      </c>
      <c r="E40" s="29" t="s">
        <v>36</v>
      </c>
      <c r="F40" s="31">
        <v>2005</v>
      </c>
      <c r="G40" s="31" t="s">
        <v>21</v>
      </c>
      <c r="H40" s="46">
        <f>SUM(I40:N40)</f>
        <v>1</v>
      </c>
      <c r="I40" s="45"/>
      <c r="J40" s="15"/>
      <c r="K40" s="44"/>
      <c r="L40" s="44"/>
      <c r="M40" s="44">
        <v>1</v>
      </c>
      <c r="N40" s="44"/>
      <c r="O40" s="43"/>
      <c r="P40" s="1"/>
      <c r="Q40" s="1"/>
      <c r="R40" s="1"/>
      <c r="S40" s="3"/>
    </row>
    <row r="41" spans="2:19" x14ac:dyDescent="0.2">
      <c r="C41" s="13">
        <v>4</v>
      </c>
      <c r="D41" s="31" t="s">
        <v>33</v>
      </c>
      <c r="E41" s="29" t="s">
        <v>34</v>
      </c>
      <c r="F41" s="31">
        <v>2004</v>
      </c>
      <c r="G41" s="31" t="s">
        <v>12</v>
      </c>
      <c r="H41" s="46">
        <f>SUM(I41:N41)</f>
        <v>1</v>
      </c>
      <c r="I41" s="45"/>
      <c r="J41" s="15"/>
      <c r="K41" s="44"/>
      <c r="L41" s="44"/>
      <c r="M41" s="44">
        <v>1</v>
      </c>
      <c r="N41" s="44"/>
      <c r="O41" s="43"/>
      <c r="P41" s="1"/>
      <c r="Q41" s="1"/>
      <c r="R41" s="1"/>
      <c r="S41" s="3"/>
    </row>
    <row r="42" spans="2:19" x14ac:dyDescent="0.2">
      <c r="C42" s="13">
        <v>5</v>
      </c>
      <c r="D42" s="29"/>
      <c r="E42" s="29"/>
      <c r="F42" s="29"/>
      <c r="G42" s="29"/>
      <c r="H42" s="46"/>
      <c r="I42" s="45"/>
      <c r="J42" s="15"/>
      <c r="K42" s="44"/>
      <c r="L42" s="44"/>
      <c r="M42" s="44"/>
      <c r="N42" s="44"/>
      <c r="O42" s="43"/>
      <c r="P42" s="1"/>
      <c r="Q42" s="1"/>
      <c r="R42" s="1"/>
      <c r="S42" s="3"/>
    </row>
    <row r="43" spans="2:19" s="5" customFormat="1" x14ac:dyDescent="0.2">
      <c r="C43" s="66"/>
      <c r="D43" s="62"/>
      <c r="E43" s="62"/>
      <c r="F43" s="62"/>
      <c r="G43" s="62"/>
      <c r="H43" s="48"/>
      <c r="I43" s="49"/>
      <c r="J43" s="50"/>
      <c r="K43" s="51"/>
      <c r="L43" s="51"/>
      <c r="M43" s="51"/>
      <c r="N43" s="51"/>
      <c r="O43" s="51"/>
      <c r="P43" s="1"/>
      <c r="Q43" s="1"/>
      <c r="R43" s="1"/>
      <c r="S43" s="64"/>
    </row>
    <row r="44" spans="2:19" ht="16" x14ac:dyDescent="0.2">
      <c r="B44" s="18">
        <v>73</v>
      </c>
      <c r="C44" s="17">
        <v>1</v>
      </c>
      <c r="D44" s="31" t="s">
        <v>43</v>
      </c>
      <c r="E44" s="29" t="s">
        <v>44</v>
      </c>
      <c r="F44" s="31">
        <v>2004</v>
      </c>
      <c r="G44" s="31" t="s">
        <v>11</v>
      </c>
      <c r="H44" s="46">
        <f t="shared" ref="H44:H49" si="0">SUM(I44:N44)</f>
        <v>14</v>
      </c>
      <c r="I44" s="45">
        <v>4</v>
      </c>
      <c r="J44" s="15">
        <v>1</v>
      </c>
      <c r="K44" s="44">
        <v>1</v>
      </c>
      <c r="L44" s="44">
        <v>5</v>
      </c>
      <c r="M44" s="44">
        <v>3</v>
      </c>
      <c r="N44" s="44"/>
      <c r="O44" s="43"/>
      <c r="P44" s="1"/>
    </row>
    <row r="45" spans="2:19" x14ac:dyDescent="0.2">
      <c r="C45" s="13">
        <v>2</v>
      </c>
      <c r="D45" s="31" t="s">
        <v>71</v>
      </c>
      <c r="E45" s="29" t="s">
        <v>70</v>
      </c>
      <c r="F45" s="31">
        <v>2004</v>
      </c>
      <c r="G45" s="31" t="s">
        <v>72</v>
      </c>
      <c r="H45" s="76">
        <f>SUM(I45:N45)</f>
        <v>7</v>
      </c>
      <c r="I45" s="77">
        <v>4</v>
      </c>
      <c r="J45" s="15"/>
      <c r="K45" s="44">
        <v>1</v>
      </c>
      <c r="L45" s="44">
        <v>1</v>
      </c>
      <c r="M45" s="44">
        <v>1</v>
      </c>
      <c r="N45" s="44"/>
      <c r="O45" s="43"/>
      <c r="P45" s="1"/>
      <c r="Q45" s="1"/>
      <c r="R45" s="1"/>
      <c r="S45" s="3"/>
    </row>
    <row r="46" spans="2:19" x14ac:dyDescent="0.2">
      <c r="B46" s="16"/>
      <c r="C46" s="17">
        <v>3</v>
      </c>
      <c r="D46" s="31" t="s">
        <v>39</v>
      </c>
      <c r="E46" s="29" t="s">
        <v>40</v>
      </c>
      <c r="F46" s="31">
        <v>2005</v>
      </c>
      <c r="G46" s="31" t="s">
        <v>21</v>
      </c>
      <c r="H46" s="46">
        <f t="shared" si="0"/>
        <v>4</v>
      </c>
      <c r="I46" s="45"/>
      <c r="J46" s="15"/>
      <c r="K46" s="44"/>
      <c r="L46" s="44">
        <v>3</v>
      </c>
      <c r="M46" s="44">
        <v>1</v>
      </c>
      <c r="N46" s="44"/>
      <c r="O46" s="43"/>
      <c r="P46" s="1"/>
      <c r="Q46" s="1"/>
      <c r="R46" s="1"/>
      <c r="S46" s="3"/>
    </row>
    <row r="47" spans="2:19" x14ac:dyDescent="0.2">
      <c r="C47" s="17">
        <v>4</v>
      </c>
      <c r="D47" s="31" t="s">
        <v>37</v>
      </c>
      <c r="E47" s="29" t="s">
        <v>38</v>
      </c>
      <c r="F47" s="31">
        <v>2005</v>
      </c>
      <c r="G47" s="31" t="s">
        <v>21</v>
      </c>
      <c r="H47" s="46">
        <f t="shared" si="0"/>
        <v>3</v>
      </c>
      <c r="I47" s="45"/>
      <c r="J47" s="15">
        <v>1</v>
      </c>
      <c r="K47" s="44"/>
      <c r="L47" s="44">
        <v>1</v>
      </c>
      <c r="M47" s="44">
        <v>1</v>
      </c>
      <c r="N47" s="44"/>
      <c r="O47" s="43"/>
      <c r="P47" s="1"/>
      <c r="Q47" s="1"/>
      <c r="R47" s="1"/>
      <c r="S47" s="3"/>
    </row>
    <row r="48" spans="2:19" x14ac:dyDescent="0.2">
      <c r="C48" s="13">
        <v>5</v>
      </c>
      <c r="D48" s="31" t="s">
        <v>45</v>
      </c>
      <c r="E48" s="29" t="s">
        <v>46</v>
      </c>
      <c r="F48" s="31">
        <v>2005</v>
      </c>
      <c r="G48" s="31" t="s">
        <v>21</v>
      </c>
      <c r="H48" s="46">
        <f t="shared" si="0"/>
        <v>3</v>
      </c>
      <c r="I48" s="45"/>
      <c r="J48" s="15">
        <v>1</v>
      </c>
      <c r="K48" s="44"/>
      <c r="L48" s="44">
        <v>1</v>
      </c>
      <c r="M48" s="44">
        <v>1</v>
      </c>
      <c r="N48" s="44"/>
      <c r="O48" s="43"/>
      <c r="P48" s="1"/>
      <c r="Q48" s="1"/>
      <c r="R48" s="1"/>
      <c r="S48" s="3"/>
    </row>
    <row r="49" spans="2:19" x14ac:dyDescent="0.2">
      <c r="C49" s="13">
        <v>6</v>
      </c>
      <c r="D49" s="31" t="s">
        <v>41</v>
      </c>
      <c r="E49" s="29" t="s">
        <v>42</v>
      </c>
      <c r="F49" s="31">
        <v>2004</v>
      </c>
      <c r="G49" s="31" t="s">
        <v>11</v>
      </c>
      <c r="H49" s="76">
        <f t="shared" si="0"/>
        <v>3</v>
      </c>
      <c r="I49" s="77"/>
      <c r="J49" s="15">
        <v>1</v>
      </c>
      <c r="K49" s="44"/>
      <c r="L49" s="44">
        <v>1</v>
      </c>
      <c r="M49" s="44">
        <v>1</v>
      </c>
      <c r="N49" s="44"/>
      <c r="O49" s="43"/>
      <c r="P49" s="1"/>
      <c r="Q49" s="1"/>
      <c r="R49" s="1"/>
      <c r="S49" s="3"/>
    </row>
    <row r="50" spans="2:19" s="2" customFormat="1" x14ac:dyDescent="0.2">
      <c r="C50" s="59"/>
      <c r="D50" s="60"/>
      <c r="E50" s="60"/>
      <c r="F50" s="60"/>
      <c r="G50" s="61"/>
      <c r="H50" s="75"/>
      <c r="I50" s="19"/>
      <c r="J50" s="19"/>
      <c r="K50" s="1"/>
      <c r="L50" s="1"/>
      <c r="M50" s="1"/>
      <c r="N50" s="1"/>
      <c r="O50" s="1"/>
      <c r="P50" s="1"/>
      <c r="Q50" s="1"/>
      <c r="R50" s="1"/>
      <c r="S50" s="35"/>
    </row>
    <row r="51" spans="2:19" x14ac:dyDescent="0.2">
      <c r="B51" s="16">
        <v>81</v>
      </c>
      <c r="C51" s="17">
        <v>1</v>
      </c>
      <c r="D51" s="31" t="s">
        <v>47</v>
      </c>
      <c r="E51" s="29" t="s">
        <v>48</v>
      </c>
      <c r="F51" s="31">
        <v>2004</v>
      </c>
      <c r="G51" s="31" t="s">
        <v>21</v>
      </c>
      <c r="H51" s="46">
        <f>SUM(I51:N51)</f>
        <v>25</v>
      </c>
      <c r="I51" s="55">
        <v>16</v>
      </c>
      <c r="J51" s="56">
        <v>1</v>
      </c>
      <c r="K51" s="57"/>
      <c r="L51" s="57">
        <v>5</v>
      </c>
      <c r="M51" s="57">
        <v>3</v>
      </c>
      <c r="N51" s="57"/>
      <c r="O51" s="58"/>
      <c r="P51" s="1"/>
      <c r="Q51" s="1"/>
      <c r="R51" s="1"/>
      <c r="S51" s="3"/>
    </row>
    <row r="52" spans="2:19" x14ac:dyDescent="0.2">
      <c r="B52" s="16"/>
      <c r="C52" s="17">
        <v>2</v>
      </c>
      <c r="D52" s="31" t="s">
        <v>49</v>
      </c>
      <c r="E52" s="29" t="s">
        <v>50</v>
      </c>
      <c r="F52" s="31">
        <v>2004</v>
      </c>
      <c r="G52" s="31" t="s">
        <v>9</v>
      </c>
      <c r="H52" s="46">
        <f>SUM(I52:N52)</f>
        <v>4</v>
      </c>
      <c r="I52" s="45"/>
      <c r="J52" s="15"/>
      <c r="K52" s="44"/>
      <c r="L52" s="110">
        <v>3</v>
      </c>
      <c r="M52" s="110">
        <v>1</v>
      </c>
      <c r="N52" s="42"/>
      <c r="O52" s="43"/>
      <c r="P52" s="1"/>
      <c r="Q52" s="1"/>
      <c r="R52" s="1"/>
      <c r="S52" s="3"/>
    </row>
    <row r="53" spans="2:19" x14ac:dyDescent="0.2">
      <c r="C53" s="13">
        <v>3</v>
      </c>
      <c r="D53" s="29"/>
      <c r="E53" s="29"/>
      <c r="F53" s="29"/>
      <c r="G53" s="29"/>
      <c r="H53" s="46">
        <f>SUM(I53:N53)</f>
        <v>0</v>
      </c>
      <c r="I53" s="45"/>
      <c r="J53" s="15"/>
      <c r="K53" s="44"/>
      <c r="L53" s="44"/>
      <c r="M53" s="44"/>
      <c r="N53" s="44"/>
      <c r="O53" s="43"/>
      <c r="P53" s="1"/>
      <c r="Q53" s="1"/>
      <c r="R53" s="1"/>
      <c r="S53" s="3"/>
    </row>
    <row r="54" spans="2:19" x14ac:dyDescent="0.2">
      <c r="C54" s="13"/>
      <c r="D54" s="32"/>
      <c r="E54" s="32"/>
      <c r="F54" s="32"/>
      <c r="G54" s="32"/>
      <c r="H54" s="48"/>
      <c r="I54" s="19"/>
      <c r="J54" s="19"/>
      <c r="K54" s="1"/>
      <c r="L54" s="1"/>
      <c r="M54" s="1"/>
      <c r="N54" s="1"/>
      <c r="O54" s="1"/>
      <c r="P54" s="1"/>
      <c r="Q54" s="1"/>
      <c r="R54" s="1"/>
      <c r="S54" s="3"/>
    </row>
    <row r="55" spans="2:19" x14ac:dyDescent="0.2">
      <c r="B55" s="16">
        <v>90</v>
      </c>
      <c r="C55" s="13">
        <v>1</v>
      </c>
      <c r="D55" s="31" t="s">
        <v>51</v>
      </c>
      <c r="E55" s="29" t="s">
        <v>52</v>
      </c>
      <c r="F55" s="31">
        <v>2005</v>
      </c>
      <c r="G55" s="31" t="s">
        <v>21</v>
      </c>
      <c r="H55" s="46">
        <f>SUM(I55:N55)</f>
        <v>14</v>
      </c>
      <c r="I55" s="55"/>
      <c r="J55" s="56">
        <v>1</v>
      </c>
      <c r="K55" s="57"/>
      <c r="L55" s="57">
        <v>10</v>
      </c>
      <c r="M55" s="57">
        <v>3</v>
      </c>
      <c r="N55" s="57"/>
      <c r="O55" s="58"/>
      <c r="P55" s="1"/>
      <c r="Q55" s="1"/>
      <c r="R55" s="1"/>
      <c r="S55" s="3"/>
    </row>
    <row r="56" spans="2:19" x14ac:dyDescent="0.2">
      <c r="C56" s="20">
        <v>2</v>
      </c>
      <c r="D56" s="31" t="s">
        <v>53</v>
      </c>
      <c r="E56" s="29" t="s">
        <v>54</v>
      </c>
      <c r="F56" s="31">
        <v>2004</v>
      </c>
      <c r="G56" s="31" t="s">
        <v>11</v>
      </c>
      <c r="H56" s="46">
        <f>SUM(I56:N56)</f>
        <v>1</v>
      </c>
      <c r="I56" s="45"/>
      <c r="J56" s="15"/>
      <c r="K56" s="44"/>
      <c r="L56" s="42"/>
      <c r="M56" s="42">
        <v>1</v>
      </c>
      <c r="N56" s="42"/>
      <c r="O56" s="43"/>
      <c r="P56" s="1"/>
      <c r="Q56" s="1"/>
      <c r="R56" s="1"/>
      <c r="S56" s="3"/>
    </row>
    <row r="57" spans="2:19" x14ac:dyDescent="0.2">
      <c r="C57" s="13">
        <v>3</v>
      </c>
      <c r="D57" s="30"/>
      <c r="E57" s="30"/>
      <c r="F57" s="30"/>
      <c r="G57" s="30"/>
      <c r="H57" s="46">
        <f>SUM(I57:N57)</f>
        <v>0</v>
      </c>
      <c r="I57" s="52"/>
      <c r="J57" s="53"/>
      <c r="K57" s="54"/>
      <c r="L57" s="54"/>
      <c r="M57" s="54"/>
      <c r="N57" s="54"/>
      <c r="O57" s="36"/>
      <c r="P57" s="1"/>
      <c r="Q57" s="1"/>
      <c r="R57" s="1"/>
      <c r="S57" s="3"/>
    </row>
    <row r="58" spans="2:19" s="4" customFormat="1" x14ac:dyDescent="0.2">
      <c r="C58" s="65"/>
      <c r="D58" s="32"/>
      <c r="E58" s="32"/>
      <c r="F58" s="32"/>
      <c r="G58" s="32"/>
      <c r="H58" s="48"/>
      <c r="I58" s="19"/>
      <c r="J58" s="19"/>
      <c r="K58" s="1"/>
      <c r="L58" s="1"/>
      <c r="M58" s="1"/>
      <c r="N58" s="1"/>
      <c r="O58" s="1"/>
      <c r="P58" s="1"/>
      <c r="Q58" s="1"/>
      <c r="R58" s="1"/>
      <c r="S58" s="1"/>
    </row>
    <row r="59" spans="2:19" x14ac:dyDescent="0.2">
      <c r="B59" s="21" t="s">
        <v>14</v>
      </c>
      <c r="C59" s="13">
        <v>1</v>
      </c>
      <c r="D59" s="31" t="s">
        <v>55</v>
      </c>
      <c r="E59" s="29" t="s">
        <v>56</v>
      </c>
      <c r="F59" s="31">
        <v>2005</v>
      </c>
      <c r="G59" s="31" t="s">
        <v>21</v>
      </c>
      <c r="H59" s="46">
        <f>SUM(I59:N59)</f>
        <v>26</v>
      </c>
      <c r="I59" s="55"/>
      <c r="J59" s="56">
        <v>16</v>
      </c>
      <c r="K59" s="57"/>
      <c r="L59" s="57">
        <v>7</v>
      </c>
      <c r="M59" s="57">
        <v>3</v>
      </c>
      <c r="N59" s="57"/>
      <c r="O59" s="58"/>
      <c r="P59" s="1"/>
      <c r="Q59" s="1"/>
      <c r="R59" s="1"/>
      <c r="S59" s="3"/>
    </row>
    <row r="60" spans="2:19" ht="15" customHeight="1" x14ac:dyDescent="0.2">
      <c r="C60" s="13">
        <v>2</v>
      </c>
      <c r="D60" s="31"/>
      <c r="E60" s="31"/>
      <c r="F60" s="31"/>
      <c r="G60" s="30"/>
      <c r="H60" s="46">
        <f>SUM(I60:N60)</f>
        <v>0</v>
      </c>
      <c r="I60" s="45"/>
      <c r="J60" s="15"/>
      <c r="K60" s="44"/>
      <c r="L60" s="44"/>
      <c r="M60" s="44"/>
      <c r="N60" s="44"/>
      <c r="O60" s="43"/>
      <c r="P60" s="1"/>
      <c r="Q60" s="1"/>
      <c r="R60" s="1"/>
      <c r="S60" s="3"/>
    </row>
    <row r="61" spans="2:19" x14ac:dyDescent="0.2">
      <c r="C61" s="13">
        <v>3</v>
      </c>
      <c r="D61" s="30"/>
      <c r="E61" s="30"/>
      <c r="F61" s="30"/>
      <c r="G61" s="30"/>
      <c r="H61" s="46">
        <f>SUM(I61:N61)</f>
        <v>0</v>
      </c>
      <c r="I61" s="45"/>
      <c r="J61" s="15"/>
      <c r="K61" s="44"/>
      <c r="L61" s="44"/>
      <c r="M61" s="44"/>
      <c r="N61" s="44"/>
      <c r="O61" s="43"/>
      <c r="P61" s="1"/>
      <c r="Q61" s="1"/>
      <c r="R61" s="1"/>
      <c r="S61" s="3"/>
    </row>
    <row r="62" spans="2:19" s="5" customFormat="1" x14ac:dyDescent="0.2">
      <c r="C62" s="66"/>
      <c r="D62" s="62"/>
      <c r="E62" s="62"/>
      <c r="F62" s="62"/>
      <c r="G62" s="62"/>
      <c r="H62" s="48"/>
      <c r="I62" s="49"/>
      <c r="J62" s="50"/>
      <c r="K62" s="51"/>
      <c r="L62" s="51"/>
      <c r="M62" s="51"/>
      <c r="N62" s="51"/>
      <c r="O62" s="51"/>
      <c r="P62" s="1"/>
      <c r="Q62" s="1"/>
      <c r="R62" s="1"/>
      <c r="S62" s="64"/>
    </row>
    <row r="63" spans="2:19" x14ac:dyDescent="0.2">
      <c r="B63" s="12">
        <v>48</v>
      </c>
      <c r="C63" s="13">
        <v>1</v>
      </c>
      <c r="D63" s="30" t="s">
        <v>20</v>
      </c>
      <c r="E63" s="30" t="s">
        <v>19</v>
      </c>
      <c r="F63" s="30">
        <v>2005</v>
      </c>
      <c r="G63" s="30" t="s">
        <v>18</v>
      </c>
      <c r="H63" s="46">
        <f>SUM(I63:N63)</f>
        <v>3</v>
      </c>
      <c r="I63" s="45"/>
      <c r="J63" s="15"/>
      <c r="K63" s="44"/>
      <c r="L63" s="44"/>
      <c r="M63" s="44">
        <v>3</v>
      </c>
      <c r="N63" s="44"/>
      <c r="O63" s="43"/>
      <c r="P63" s="1"/>
      <c r="Q63" s="1"/>
      <c r="R63" s="1"/>
      <c r="S63" s="3"/>
    </row>
    <row r="64" spans="2:19" x14ac:dyDescent="0.2">
      <c r="C64" s="13">
        <v>2</v>
      </c>
      <c r="D64" s="30"/>
      <c r="E64" s="30"/>
      <c r="F64" s="30"/>
      <c r="G64" s="30"/>
      <c r="H64" s="46">
        <f>SUM(I64:N64)</f>
        <v>0</v>
      </c>
      <c r="I64" s="45"/>
      <c r="J64" s="15"/>
      <c r="K64" s="44"/>
      <c r="L64" s="44"/>
      <c r="M64" s="44"/>
      <c r="N64" s="44"/>
      <c r="O64" s="43"/>
      <c r="P64" s="1"/>
      <c r="Q64" s="1"/>
      <c r="R64" s="1"/>
      <c r="S64" s="3"/>
    </row>
    <row r="65" spans="2:19" s="5" customFormat="1" ht="16" x14ac:dyDescent="0.2">
      <c r="B65" s="68"/>
      <c r="C65" s="63"/>
      <c r="D65" s="62"/>
      <c r="E65" s="62"/>
      <c r="F65" s="62"/>
      <c r="G65" s="62"/>
      <c r="H65" s="48"/>
      <c r="I65" s="49"/>
      <c r="J65" s="50"/>
      <c r="K65" s="51"/>
      <c r="L65" s="51"/>
      <c r="M65" s="51"/>
      <c r="N65" s="51"/>
      <c r="O65" s="51"/>
      <c r="P65" s="1"/>
      <c r="Q65" s="1"/>
      <c r="R65" s="1"/>
      <c r="S65" s="64"/>
    </row>
    <row r="66" spans="2:19" ht="16" x14ac:dyDescent="0.2">
      <c r="B66" s="18">
        <v>52</v>
      </c>
      <c r="C66" s="17">
        <v>1</v>
      </c>
      <c r="D66" s="29" t="s">
        <v>17</v>
      </c>
      <c r="E66" s="29" t="s">
        <v>69</v>
      </c>
      <c r="F66" s="30">
        <v>2006</v>
      </c>
      <c r="G66" s="30" t="s">
        <v>10</v>
      </c>
      <c r="H66" s="46">
        <f>SUM(I66:N66)</f>
        <v>5</v>
      </c>
      <c r="I66" s="45"/>
      <c r="J66" s="22">
        <v>1</v>
      </c>
      <c r="K66" s="44"/>
      <c r="L66" s="44">
        <v>1</v>
      </c>
      <c r="M66" s="44">
        <v>3</v>
      </c>
      <c r="N66" s="44"/>
      <c r="O66" s="43"/>
      <c r="P66" s="1"/>
      <c r="Q66" s="1"/>
      <c r="R66" s="1"/>
      <c r="S66" s="3"/>
    </row>
    <row r="67" spans="2:19" ht="16" x14ac:dyDescent="0.2">
      <c r="B67" s="18"/>
      <c r="C67" s="17">
        <v>2</v>
      </c>
      <c r="D67" s="30"/>
      <c r="E67" s="30"/>
      <c r="F67" s="30"/>
      <c r="G67" s="30"/>
      <c r="H67" s="46">
        <f>SUM(I67:N67)</f>
        <v>0</v>
      </c>
      <c r="I67" s="45"/>
      <c r="J67" s="15"/>
      <c r="K67" s="44"/>
      <c r="L67" s="44"/>
      <c r="M67" s="44"/>
      <c r="N67" s="44"/>
      <c r="O67" s="43"/>
      <c r="P67" s="1"/>
      <c r="Q67" s="1"/>
      <c r="R67" s="1"/>
      <c r="S67" s="3"/>
    </row>
    <row r="68" spans="2:19" ht="16" x14ac:dyDescent="0.2">
      <c r="B68" s="18"/>
      <c r="C68" s="13">
        <v>3</v>
      </c>
      <c r="D68" s="30"/>
      <c r="E68" s="30"/>
      <c r="F68" s="30"/>
      <c r="G68" s="30"/>
      <c r="H68" s="46">
        <f>SUM(I68:N68)</f>
        <v>0</v>
      </c>
      <c r="I68" s="45"/>
      <c r="J68" s="15"/>
      <c r="K68" s="44"/>
      <c r="L68" s="44"/>
      <c r="M68" s="44"/>
      <c r="N68" s="44"/>
      <c r="O68" s="43"/>
      <c r="P68" s="1"/>
      <c r="Q68" s="1"/>
      <c r="R68" s="1"/>
      <c r="S68" s="3"/>
    </row>
    <row r="69" spans="2:19" s="5" customFormat="1" ht="16" x14ac:dyDescent="0.2">
      <c r="B69" s="68"/>
      <c r="C69" s="63"/>
      <c r="D69" s="62"/>
      <c r="E69" s="62"/>
      <c r="F69" s="62"/>
      <c r="G69" s="62"/>
      <c r="H69" s="48"/>
      <c r="I69" s="49"/>
      <c r="J69" s="50"/>
      <c r="K69" s="51"/>
      <c r="L69" s="51"/>
      <c r="M69" s="51"/>
      <c r="N69" s="51"/>
      <c r="O69" s="51"/>
      <c r="P69" s="1"/>
      <c r="Q69" s="1"/>
      <c r="R69" s="1"/>
      <c r="S69" s="64"/>
    </row>
    <row r="70" spans="2:19" ht="16" x14ac:dyDescent="0.2">
      <c r="B70" s="23">
        <v>57</v>
      </c>
      <c r="C70" s="17">
        <v>1</v>
      </c>
      <c r="D70" s="30"/>
      <c r="E70" s="30"/>
      <c r="F70" s="30"/>
      <c r="G70" s="30"/>
      <c r="H70" s="46">
        <f>SUM(I70:N70)</f>
        <v>0</v>
      </c>
      <c r="I70" s="45"/>
      <c r="J70" s="15"/>
      <c r="K70" s="44"/>
      <c r="L70" s="44"/>
      <c r="M70" s="44"/>
      <c r="N70" s="44"/>
      <c r="O70" s="43"/>
      <c r="P70" s="1"/>
      <c r="Q70" s="1"/>
      <c r="R70" s="1"/>
      <c r="S70" s="3"/>
    </row>
    <row r="71" spans="2:19" ht="16" x14ac:dyDescent="0.2">
      <c r="B71" s="23"/>
      <c r="C71" s="17">
        <v>2</v>
      </c>
      <c r="D71" s="30"/>
      <c r="E71" s="30"/>
      <c r="F71" s="30"/>
      <c r="G71" s="30"/>
      <c r="H71" s="46">
        <f>SUM(I71:N71)</f>
        <v>0</v>
      </c>
      <c r="I71" s="45"/>
      <c r="J71" s="15"/>
      <c r="K71" s="44"/>
      <c r="L71" s="44"/>
      <c r="M71" s="44"/>
      <c r="N71" s="44"/>
      <c r="O71" s="43"/>
      <c r="P71" s="1"/>
      <c r="Q71" s="1"/>
      <c r="R71" s="1"/>
      <c r="S71" s="3"/>
    </row>
    <row r="72" spans="2:19" s="5" customFormat="1" ht="16" x14ac:dyDescent="0.2">
      <c r="B72" s="68"/>
      <c r="C72" s="66"/>
      <c r="D72" s="62"/>
      <c r="E72" s="62"/>
      <c r="F72" s="62"/>
      <c r="G72" s="62"/>
      <c r="H72" s="48"/>
      <c r="I72" s="49"/>
      <c r="J72" s="50"/>
      <c r="K72" s="51"/>
      <c r="L72" s="51"/>
      <c r="M72" s="51"/>
      <c r="N72" s="51"/>
      <c r="O72" s="51"/>
      <c r="P72" s="1"/>
      <c r="Q72" s="1"/>
      <c r="R72" s="1"/>
      <c r="S72" s="64"/>
    </row>
    <row r="73" spans="2:19" ht="16" x14ac:dyDescent="0.2">
      <c r="B73" s="18">
        <v>63</v>
      </c>
      <c r="C73" s="17">
        <v>1</v>
      </c>
      <c r="D73" s="31" t="s">
        <v>58</v>
      </c>
      <c r="E73" s="29" t="s">
        <v>59</v>
      </c>
      <c r="F73" s="31">
        <v>2005</v>
      </c>
      <c r="G73" s="31" t="s">
        <v>57</v>
      </c>
      <c r="H73" s="46">
        <f>SUM(I73:N73)</f>
        <v>15</v>
      </c>
      <c r="I73" s="45">
        <v>1</v>
      </c>
      <c r="J73" s="15"/>
      <c r="K73" s="44">
        <v>4</v>
      </c>
      <c r="L73" s="44">
        <v>7</v>
      </c>
      <c r="M73" s="44">
        <v>3</v>
      </c>
      <c r="N73" s="44"/>
      <c r="O73" s="43"/>
      <c r="P73" s="1"/>
      <c r="Q73" s="1"/>
      <c r="R73" s="1"/>
      <c r="S73" s="3"/>
    </row>
    <row r="74" spans="2:19" ht="16" x14ac:dyDescent="0.2">
      <c r="B74" s="18"/>
      <c r="C74" s="13">
        <v>2</v>
      </c>
      <c r="D74" s="31" t="s">
        <v>60</v>
      </c>
      <c r="E74" s="29" t="s">
        <v>15</v>
      </c>
      <c r="F74" s="31">
        <v>2004</v>
      </c>
      <c r="G74" s="31" t="s">
        <v>9</v>
      </c>
      <c r="H74" s="46">
        <f>SUM(I74:N74)</f>
        <v>4</v>
      </c>
      <c r="I74" s="45"/>
      <c r="J74" s="15">
        <v>1</v>
      </c>
      <c r="K74" s="44">
        <v>1</v>
      </c>
      <c r="L74" s="44">
        <v>1</v>
      </c>
      <c r="M74" s="44">
        <v>1</v>
      </c>
      <c r="N74" s="44"/>
      <c r="O74" s="43"/>
      <c r="P74" s="1"/>
      <c r="Q74" s="1"/>
      <c r="R74" s="1"/>
      <c r="S74" s="3"/>
    </row>
    <row r="75" spans="2:19" ht="16" x14ac:dyDescent="0.2">
      <c r="B75" s="24"/>
      <c r="C75" s="17">
        <v>3</v>
      </c>
      <c r="D75" s="31" t="s">
        <v>61</v>
      </c>
      <c r="E75" s="29" t="s">
        <v>62</v>
      </c>
      <c r="F75" s="31">
        <v>2005</v>
      </c>
      <c r="G75" s="31" t="s">
        <v>13</v>
      </c>
      <c r="H75" s="46">
        <f>SUM(I75:N75)</f>
        <v>1</v>
      </c>
      <c r="I75" s="45"/>
      <c r="J75" s="15"/>
      <c r="K75" s="44"/>
      <c r="L75" s="44"/>
      <c r="M75" s="44">
        <v>1</v>
      </c>
      <c r="N75" s="44"/>
      <c r="O75" s="43"/>
      <c r="P75" s="1"/>
      <c r="Q75" s="1"/>
      <c r="R75" s="1"/>
      <c r="S75" s="3"/>
    </row>
    <row r="76" spans="2:19" ht="16" x14ac:dyDescent="0.2">
      <c r="B76" s="18"/>
      <c r="C76" s="13">
        <v>4</v>
      </c>
      <c r="D76" s="31" t="s">
        <v>63</v>
      </c>
      <c r="E76" s="29" t="s">
        <v>64</v>
      </c>
      <c r="F76" s="31">
        <v>2006</v>
      </c>
      <c r="G76" s="31" t="s">
        <v>13</v>
      </c>
      <c r="H76" s="46">
        <f>SUM(I76:N76)</f>
        <v>1</v>
      </c>
      <c r="I76" s="45"/>
      <c r="J76" s="15"/>
      <c r="K76" s="44"/>
      <c r="L76" s="44"/>
      <c r="M76" s="44">
        <v>1</v>
      </c>
      <c r="N76" s="44"/>
      <c r="O76" s="43"/>
      <c r="P76" s="1"/>
      <c r="Q76" s="1"/>
      <c r="R76" s="1"/>
      <c r="S76" s="3"/>
    </row>
    <row r="77" spans="2:19" s="5" customFormat="1" ht="16" x14ac:dyDescent="0.2">
      <c r="B77" s="68"/>
      <c r="C77" s="66"/>
      <c r="D77" s="69"/>
      <c r="E77" s="47"/>
      <c r="F77" s="69"/>
      <c r="G77" s="69"/>
      <c r="H77" s="48"/>
      <c r="I77" s="49"/>
      <c r="J77" s="50"/>
      <c r="K77" s="51"/>
      <c r="L77" s="51"/>
      <c r="M77" s="51"/>
      <c r="N77" s="51"/>
      <c r="O77" s="51"/>
      <c r="P77" s="1"/>
      <c r="Q77" s="1"/>
      <c r="R77" s="1"/>
      <c r="S77" s="64"/>
    </row>
    <row r="78" spans="2:19" ht="16" x14ac:dyDescent="0.2">
      <c r="B78" s="24">
        <v>70</v>
      </c>
      <c r="C78" s="25">
        <v>1</v>
      </c>
      <c r="D78" s="32"/>
      <c r="E78" s="32"/>
      <c r="F78" s="32"/>
      <c r="G78" s="32"/>
      <c r="H78" s="46">
        <f>SUM(I78:N78)</f>
        <v>0</v>
      </c>
      <c r="I78" s="45"/>
      <c r="J78" s="15"/>
      <c r="K78" s="44"/>
      <c r="L78" s="44"/>
      <c r="M78" s="44"/>
      <c r="N78" s="44"/>
      <c r="O78" s="43"/>
      <c r="P78" s="1"/>
      <c r="Q78" s="1"/>
      <c r="R78" s="1"/>
      <c r="S78" s="3"/>
    </row>
    <row r="79" spans="2:19" ht="16" x14ac:dyDescent="0.2">
      <c r="B79" s="24"/>
      <c r="C79" s="26"/>
      <c r="D79" s="32"/>
      <c r="E79" s="33"/>
      <c r="F79" s="32"/>
      <c r="G79" s="32"/>
      <c r="H79" s="46">
        <f>SUM(I79:N79)</f>
        <v>0</v>
      </c>
      <c r="I79" s="45"/>
      <c r="J79" s="15"/>
      <c r="K79" s="44"/>
      <c r="L79" s="44"/>
      <c r="M79" s="44"/>
      <c r="N79" s="44"/>
      <c r="O79" s="43"/>
      <c r="P79" s="1"/>
      <c r="Q79" s="1"/>
      <c r="R79" s="1"/>
      <c r="S79" s="3"/>
    </row>
    <row r="80" spans="2:19" ht="16" x14ac:dyDescent="0.2">
      <c r="B80" s="24" t="s">
        <v>16</v>
      </c>
      <c r="C80" s="25">
        <v>1</v>
      </c>
      <c r="D80" s="32"/>
      <c r="E80" s="32"/>
      <c r="F80" s="32"/>
      <c r="G80" s="32"/>
      <c r="H80" s="46">
        <f>SUM(I80:N80)</f>
        <v>0</v>
      </c>
      <c r="I80" s="45"/>
      <c r="J80" s="15"/>
      <c r="K80" s="44"/>
      <c r="L80" s="44"/>
      <c r="M80" s="44"/>
      <c r="N80" s="44"/>
      <c r="O80" s="43"/>
      <c r="P80" s="4"/>
      <c r="Q80" s="1"/>
      <c r="R80" s="4"/>
    </row>
    <row r="81" spans="2:8" x14ac:dyDescent="0.2">
      <c r="B81" s="27"/>
      <c r="C81" s="4"/>
      <c r="D81" s="1"/>
      <c r="E81" s="4"/>
      <c r="H81"/>
    </row>
    <row r="82" spans="2:8" x14ac:dyDescent="0.2">
      <c r="B82" s="27"/>
      <c r="C82" s="4"/>
      <c r="D82" s="1"/>
      <c r="E82" s="4"/>
      <c r="H82"/>
    </row>
    <row r="83" spans="2:8" x14ac:dyDescent="0.2">
      <c r="C83" s="4"/>
      <c r="D83" s="1"/>
      <c r="E83" s="4"/>
      <c r="H83"/>
    </row>
    <row r="84" spans="2:8" x14ac:dyDescent="0.2">
      <c r="C84" s="4"/>
      <c r="D84" s="1"/>
      <c r="E84" s="4"/>
      <c r="H84"/>
    </row>
    <row r="85" spans="2:8" x14ac:dyDescent="0.2">
      <c r="C85" s="4"/>
      <c r="D85" s="1"/>
      <c r="H85"/>
    </row>
    <row r="86" spans="2:8" x14ac:dyDescent="0.2">
      <c r="C86"/>
      <c r="H86"/>
    </row>
    <row r="87" spans="2:8" x14ac:dyDescent="0.2">
      <c r="C87"/>
      <c r="H87"/>
    </row>
    <row r="88" spans="2:8" x14ac:dyDescent="0.2">
      <c r="C88"/>
      <c r="H88"/>
    </row>
    <row r="89" spans="2:8" x14ac:dyDescent="0.2">
      <c r="C89"/>
      <c r="H89"/>
    </row>
    <row r="90" spans="2:8" x14ac:dyDescent="0.2">
      <c r="C90"/>
      <c r="H90"/>
    </row>
    <row r="91" spans="2:8" x14ac:dyDescent="0.2">
      <c r="H91"/>
    </row>
    <row r="92" spans="2:8" x14ac:dyDescent="0.2">
      <c r="H92"/>
    </row>
    <row r="93" spans="2:8" x14ac:dyDescent="0.2">
      <c r="H93"/>
    </row>
    <row r="94" spans="2:8" x14ac:dyDescent="0.2">
      <c r="H94"/>
    </row>
    <row r="95" spans="2:8" x14ac:dyDescent="0.2">
      <c r="H95"/>
    </row>
    <row r="96" spans="2:8" x14ac:dyDescent="0.2">
      <c r="H96"/>
    </row>
  </sheetData>
  <mergeCells count="7">
    <mergeCell ref="B1:G1"/>
    <mergeCell ref="B10:G10"/>
    <mergeCell ref="I15:L19"/>
    <mergeCell ref="C5:O5"/>
    <mergeCell ref="C3:O3"/>
    <mergeCell ref="C4:O4"/>
    <mergeCell ref="C6:O6"/>
  </mergeCells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2019-02-10T15:32:41Z</dcterms:created>
  <dcterms:modified xsi:type="dcterms:W3CDTF">2021-07-20T09:23:53Z</dcterms:modified>
</cp:coreProperties>
</file>