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EJL karikasari\"/>
    </mc:Choice>
  </mc:AlternateContent>
  <xr:revisionPtr revIDLastSave="0" documentId="13_ncr:1_{6E8E474A-7995-43F9-A024-89BC8284DA47}" xr6:coauthVersionLast="47" xr6:coauthVersionMax="47" xr10:uidLastSave="{00000000-0000-0000-0000-000000000000}"/>
  <bookViews>
    <workbookView xWindow="-107" yWindow="-107" windowWidth="20847" windowHeight="11208" tabRatio="500" activeTab="3" xr2:uid="{00000000-000D-0000-FFFF-FFFF00000000}"/>
  </bookViews>
  <sheets>
    <sheet name="U12 D-klass" sheetId="2" r:id="rId1"/>
    <sheet name="U14 C-klass Arendavad reeglid" sheetId="4" r:id="rId2"/>
    <sheet name="U14 C-klass" sheetId="3" r:id="rId3"/>
    <sheet name="U16 B-klass" sheetId="1" r:id="rId4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3" i="1" l="1"/>
  <c r="G132" i="1"/>
  <c r="G112" i="3"/>
  <c r="G113" i="3"/>
  <c r="G114" i="3"/>
  <c r="G115" i="3"/>
  <c r="G105" i="3"/>
  <c r="G107" i="3"/>
  <c r="G95" i="3"/>
  <c r="G96" i="3"/>
  <c r="G97" i="3"/>
  <c r="G98" i="3"/>
  <c r="G83" i="3"/>
  <c r="G84" i="3"/>
  <c r="G85" i="3"/>
  <c r="G88" i="3"/>
  <c r="G71" i="3"/>
  <c r="G67" i="3"/>
  <c r="G69" i="3"/>
  <c r="G70" i="3"/>
  <c r="G72" i="3"/>
  <c r="G52" i="3"/>
  <c r="G56" i="3"/>
  <c r="G57" i="3"/>
  <c r="G40" i="3"/>
  <c r="G39" i="3"/>
  <c r="G38" i="3"/>
  <c r="G11" i="3"/>
  <c r="G13" i="3"/>
  <c r="G14" i="3"/>
  <c r="G15" i="3"/>
  <c r="G7" i="3"/>
  <c r="G152" i="3"/>
  <c r="G153" i="3"/>
  <c r="G147" i="3"/>
  <c r="G146" i="3"/>
  <c r="G138" i="3"/>
  <c r="G137" i="3"/>
  <c r="G140" i="3"/>
  <c r="G127" i="3"/>
  <c r="G145" i="1"/>
  <c r="G4" i="1"/>
  <c r="G28" i="4"/>
  <c r="G27" i="4"/>
  <c r="G62" i="2"/>
  <c r="G63" i="2"/>
  <c r="G5" i="2"/>
  <c r="G134" i="3"/>
  <c r="G131" i="3"/>
  <c r="G133" i="3"/>
  <c r="G139" i="3"/>
  <c r="G81" i="1"/>
  <c r="G78" i="1"/>
  <c r="G68" i="1"/>
  <c r="G33" i="1"/>
  <c r="G18" i="1"/>
  <c r="G94" i="3"/>
  <c r="G93" i="3"/>
  <c r="G92" i="3"/>
  <c r="G87" i="3"/>
  <c r="G86" i="3"/>
  <c r="G82" i="3"/>
  <c r="G68" i="3"/>
  <c r="G55" i="3"/>
  <c r="G49" i="3"/>
  <c r="G45" i="3"/>
  <c r="G58" i="3"/>
  <c r="G30" i="3"/>
  <c r="G23" i="3"/>
  <c r="G20" i="3"/>
  <c r="G12" i="3"/>
  <c r="G9" i="3"/>
  <c r="G4" i="3"/>
  <c r="G74" i="2"/>
  <c r="G67" i="2"/>
  <c r="G57" i="2"/>
  <c r="G48" i="2"/>
  <c r="G47" i="2"/>
  <c r="G45" i="2"/>
  <c r="G42" i="2"/>
  <c r="G29" i="2"/>
  <c r="G23" i="2"/>
  <c r="G16" i="2"/>
  <c r="G15" i="2"/>
  <c r="G12" i="2"/>
  <c r="G10" i="2"/>
  <c r="G86" i="2"/>
  <c r="G82" i="2"/>
  <c r="G116" i="1" l="1"/>
  <c r="G89" i="1"/>
  <c r="G90" i="1"/>
  <c r="G101" i="1"/>
  <c r="G88" i="1"/>
  <c r="G104" i="1"/>
  <c r="G105" i="1"/>
  <c r="G74" i="1"/>
  <c r="G64" i="1"/>
  <c r="G65" i="1"/>
  <c r="G61" i="1"/>
  <c r="G60" i="1"/>
  <c r="G47" i="1"/>
  <c r="G43" i="1"/>
  <c r="G36" i="1"/>
  <c r="G35" i="1"/>
  <c r="G32" i="1"/>
  <c r="G34" i="1"/>
  <c r="G17" i="1"/>
  <c r="G21" i="1"/>
  <c r="G7" i="1"/>
  <c r="G144" i="1"/>
  <c r="G148" i="1"/>
  <c r="G147" i="1"/>
  <c r="G101" i="3"/>
  <c r="G104" i="3"/>
  <c r="G76" i="3"/>
  <c r="G77" i="3"/>
  <c r="G79" i="3"/>
  <c r="G80" i="3"/>
  <c r="G81" i="3"/>
  <c r="G61" i="3"/>
  <c r="G60" i="3"/>
  <c r="G63" i="3"/>
  <c r="G44" i="3"/>
  <c r="G48" i="3"/>
  <c r="G53" i="3"/>
  <c r="G54" i="3"/>
  <c r="G46" i="3"/>
  <c r="G43" i="3"/>
  <c r="G37" i="3"/>
  <c r="G32" i="3"/>
  <c r="G29" i="3"/>
  <c r="G21" i="3"/>
  <c r="G19" i="3"/>
  <c r="G10" i="3"/>
  <c r="G5" i="3"/>
  <c r="G3" i="3"/>
  <c r="G56" i="2"/>
  <c r="G53" i="2"/>
  <c r="G46" i="2"/>
  <c r="G44" i="2"/>
  <c r="G41" i="2"/>
  <c r="G36" i="2"/>
  <c r="G33" i="2"/>
  <c r="G34" i="2"/>
  <c r="G14" i="2"/>
  <c r="G6" i="2"/>
  <c r="G23" i="4"/>
  <c r="G11" i="4"/>
  <c r="G9" i="4"/>
  <c r="G154" i="1"/>
  <c r="G153" i="1"/>
  <c r="G134" i="1"/>
  <c r="G122" i="1"/>
  <c r="G123" i="1"/>
  <c r="G111" i="1"/>
  <c r="G118" i="1"/>
  <c r="G115" i="1"/>
  <c r="G112" i="1"/>
  <c r="G109" i="1"/>
  <c r="G113" i="1"/>
  <c r="G103" i="1"/>
  <c r="G102" i="1"/>
  <c r="G100" i="1"/>
  <c r="G98" i="1"/>
  <c r="G91" i="1"/>
  <c r="G95" i="1"/>
  <c r="G92" i="1"/>
  <c r="G84" i="1"/>
  <c r="G79" i="1"/>
  <c r="G73" i="1"/>
  <c r="G80" i="1"/>
  <c r="G67" i="1"/>
  <c r="G66" i="1"/>
  <c r="G56" i="1"/>
  <c r="G62" i="1"/>
  <c r="G59" i="1"/>
  <c r="G57" i="1"/>
  <c r="G52" i="1"/>
  <c r="G51" i="1"/>
  <c r="G50" i="1"/>
  <c r="G49" i="1"/>
  <c r="G39" i="1"/>
  <c r="G46" i="1"/>
  <c r="G42" i="1"/>
  <c r="G40" i="1"/>
  <c r="G27" i="1"/>
  <c r="G29" i="1"/>
  <c r="G25" i="1"/>
  <c r="G31" i="1"/>
  <c r="G22" i="1"/>
  <c r="G19" i="1"/>
  <c r="G16" i="1"/>
  <c r="G13" i="1"/>
  <c r="G14" i="1"/>
  <c r="G9" i="1"/>
  <c r="G3" i="1"/>
  <c r="G129" i="1"/>
  <c r="G128" i="1"/>
  <c r="G8" i="1"/>
  <c r="G64" i="4"/>
  <c r="G63" i="4"/>
  <c r="G62" i="4"/>
  <c r="G61" i="4"/>
  <c r="G60" i="4"/>
  <c r="G59" i="4"/>
  <c r="G58" i="4"/>
  <c r="G57" i="4"/>
  <c r="G56" i="4"/>
  <c r="G55" i="4"/>
  <c r="G54" i="4"/>
  <c r="G53" i="4"/>
  <c r="G51" i="4"/>
  <c r="G50" i="4"/>
  <c r="G47" i="4"/>
  <c r="G46" i="4"/>
  <c r="G45" i="4"/>
  <c r="G44" i="4"/>
  <c r="G43" i="4"/>
  <c r="G42" i="4"/>
  <c r="G41" i="4"/>
  <c r="G40" i="4"/>
  <c r="G39" i="4"/>
  <c r="G38" i="4"/>
  <c r="G37" i="4"/>
  <c r="G36" i="4"/>
  <c r="G33" i="4"/>
  <c r="G32" i="4"/>
  <c r="G31" i="4"/>
  <c r="G29" i="4"/>
  <c r="G26" i="4"/>
  <c r="G24" i="4"/>
  <c r="G22" i="4"/>
  <c r="G21" i="4"/>
  <c r="G18" i="4"/>
  <c r="G19" i="4"/>
  <c r="G17" i="4"/>
  <c r="G16" i="4"/>
  <c r="G15" i="4"/>
  <c r="G14" i="4"/>
  <c r="G13" i="4"/>
  <c r="G10" i="4"/>
  <c r="G8" i="4"/>
  <c r="G5" i="4"/>
  <c r="G4" i="4"/>
  <c r="G3" i="4"/>
  <c r="G124" i="3"/>
  <c r="G111" i="3"/>
  <c r="G106" i="3"/>
  <c r="G41" i="3"/>
  <c r="G25" i="3"/>
  <c r="G34" i="3"/>
  <c r="G16" i="3"/>
  <c r="G151" i="3"/>
  <c r="G148" i="3"/>
  <c r="G141" i="3"/>
  <c r="G128" i="3"/>
  <c r="G161" i="1"/>
  <c r="G162" i="1"/>
  <c r="G80" i="2"/>
  <c r="G99" i="3"/>
  <c r="G65" i="3"/>
  <c r="G28" i="3"/>
  <c r="G35" i="3"/>
  <c r="G122" i="3"/>
  <c r="G75" i="2"/>
  <c r="G65" i="2"/>
  <c r="G61" i="2"/>
  <c r="G58" i="2"/>
  <c r="G49" i="2"/>
  <c r="G27" i="2"/>
  <c r="G31" i="2"/>
  <c r="G151" i="1"/>
  <c r="G149" i="1"/>
  <c r="G126" i="1"/>
  <c r="G119" i="1"/>
  <c r="G124" i="1"/>
  <c r="G93" i="1"/>
  <c r="G99" i="1"/>
  <c r="G53" i="1"/>
  <c r="G44" i="1"/>
  <c r="G37" i="1"/>
  <c r="G108" i="1"/>
  <c r="G114" i="1"/>
  <c r="G76" i="1"/>
  <c r="G83" i="1"/>
  <c r="G82" i="1"/>
  <c r="G63" i="1"/>
  <c r="G70" i="1"/>
  <c r="G24" i="1"/>
  <c r="G12" i="1"/>
  <c r="G5" i="1"/>
  <c r="G6" i="1"/>
  <c r="G11" i="1"/>
  <c r="G118" i="3"/>
  <c r="G121" i="3"/>
  <c r="G119" i="3"/>
  <c r="G103" i="3"/>
  <c r="G75" i="3"/>
  <c r="G36" i="3"/>
  <c r="G22" i="3"/>
  <c r="G92" i="2"/>
  <c r="G71" i="2"/>
  <c r="G64" i="2"/>
  <c r="G52" i="2"/>
  <c r="G43" i="2"/>
  <c r="G22" i="2"/>
  <c r="G21" i="2"/>
  <c r="G13" i="2"/>
  <c r="G9" i="2"/>
  <c r="G51" i="3"/>
  <c r="G157" i="3"/>
  <c r="G158" i="3"/>
  <c r="G159" i="3"/>
  <c r="G160" i="3"/>
  <c r="G156" i="3"/>
  <c r="G155" i="3"/>
  <c r="G150" i="3"/>
  <c r="G68" i="2"/>
  <c r="G20" i="2"/>
  <c r="G7" i="2"/>
  <c r="G8" i="2"/>
  <c r="G45" i="1"/>
  <c r="G149" i="3"/>
  <c r="G145" i="3"/>
  <c r="G144" i="3"/>
  <c r="G143" i="3"/>
  <c r="G142" i="3"/>
  <c r="G136" i="3"/>
  <c r="G130" i="3"/>
  <c r="G132" i="3"/>
  <c r="G129" i="3"/>
  <c r="G126" i="3"/>
  <c r="G125" i="3"/>
  <c r="G120" i="3"/>
  <c r="G123" i="3"/>
  <c r="G117" i="3"/>
  <c r="G110" i="3"/>
  <c r="G109" i="3"/>
  <c r="G102" i="3"/>
  <c r="G91" i="3"/>
  <c r="G90" i="3"/>
  <c r="G78" i="3"/>
  <c r="G74" i="3"/>
  <c r="G66" i="3"/>
  <c r="G62" i="3"/>
  <c r="G64" i="3"/>
  <c r="G59" i="3"/>
  <c r="G50" i="3"/>
  <c r="G47" i="3"/>
  <c r="G42" i="3"/>
  <c r="G33" i="3"/>
  <c r="G31" i="3"/>
  <c r="G27" i="3"/>
  <c r="G26" i="3"/>
  <c r="G18" i="3"/>
  <c r="G17" i="3"/>
  <c r="G6" i="3"/>
  <c r="G8" i="3"/>
  <c r="G98" i="2"/>
  <c r="G97" i="2"/>
  <c r="G96" i="2"/>
  <c r="G95" i="2"/>
  <c r="G94" i="2"/>
  <c r="G93" i="2"/>
  <c r="G91" i="2"/>
  <c r="G90" i="2"/>
  <c r="G89" i="2"/>
  <c r="G88" i="2"/>
  <c r="G87" i="2"/>
  <c r="G85" i="2"/>
  <c r="G84" i="2"/>
  <c r="G83" i="2"/>
  <c r="G81" i="2"/>
  <c r="G79" i="2"/>
  <c r="G78" i="2"/>
  <c r="G77" i="2"/>
  <c r="G76" i="2"/>
  <c r="G73" i="2"/>
  <c r="G72" i="2"/>
  <c r="G70" i="2"/>
  <c r="G69" i="2"/>
  <c r="G66" i="2"/>
  <c r="G60" i="2"/>
  <c r="G59" i="2"/>
  <c r="G51" i="2"/>
  <c r="G55" i="2"/>
  <c r="G54" i="2"/>
  <c r="G50" i="2"/>
  <c r="G40" i="2"/>
  <c r="G39" i="2"/>
  <c r="G38" i="2"/>
  <c r="G35" i="2"/>
  <c r="G32" i="2"/>
  <c r="G30" i="2"/>
  <c r="G26" i="2"/>
  <c r="G28" i="2"/>
  <c r="G25" i="2"/>
  <c r="G24" i="2"/>
  <c r="G19" i="2"/>
  <c r="G18" i="2"/>
  <c r="G3" i="2"/>
  <c r="G11" i="2"/>
  <c r="G4" i="2"/>
  <c r="G159" i="1"/>
  <c r="G157" i="1"/>
  <c r="G158" i="1"/>
  <c r="G20" i="1"/>
  <c r="G26" i="1"/>
  <c r="G28" i="1"/>
  <c r="G30" i="1"/>
  <c r="G38" i="1"/>
  <c r="G41" i="1"/>
  <c r="G48" i="1"/>
  <c r="G54" i="1"/>
  <c r="G58" i="1"/>
  <c r="G55" i="1"/>
  <c r="G71" i="1"/>
  <c r="G72" i="1"/>
  <c r="G75" i="1"/>
  <c r="G77" i="1"/>
  <c r="G96" i="1"/>
  <c r="G94" i="1"/>
  <c r="G97" i="1"/>
  <c r="G87" i="1"/>
  <c r="G107" i="1"/>
  <c r="G110" i="1"/>
  <c r="G117" i="1"/>
  <c r="G120" i="1"/>
  <c r="G121" i="1"/>
  <c r="G125" i="1"/>
  <c r="G127" i="1"/>
  <c r="G131" i="1"/>
  <c r="G137" i="1"/>
  <c r="G138" i="1"/>
  <c r="G140" i="1"/>
  <c r="G141" i="1"/>
  <c r="G142" i="1"/>
  <c r="G146" i="1"/>
  <c r="G143" i="1"/>
  <c r="G150" i="1"/>
  <c r="G152" i="1"/>
  <c r="G156" i="1"/>
  <c r="G160" i="1"/>
  <c r="G15" i="1"/>
</calcChain>
</file>

<file path=xl/sharedStrings.xml><?xml version="1.0" encoding="utf-8"?>
<sst xmlns="http://schemas.openxmlformats.org/spreadsheetml/2006/main" count="1085" uniqueCount="511">
  <si>
    <t>Kaal</t>
  </si>
  <si>
    <t>Koht</t>
  </si>
  <si>
    <t>Eesnimi</t>
  </si>
  <si>
    <t>Perekonnanimi</t>
  </si>
  <si>
    <t>sünniaasta</t>
  </si>
  <si>
    <t>Klubi</t>
  </si>
  <si>
    <t>Audentes</t>
  </si>
  <si>
    <t>Budolinn</t>
  </si>
  <si>
    <t>Ookami</t>
  </si>
  <si>
    <t>Artur</t>
  </si>
  <si>
    <t>Kibuvits</t>
  </si>
  <si>
    <t>Aitado</t>
  </si>
  <si>
    <t>Martin</t>
  </si>
  <si>
    <t>Jakob</t>
  </si>
  <si>
    <t>Barra</t>
  </si>
  <si>
    <t>Altia</t>
  </si>
  <si>
    <t>Robert</t>
  </si>
  <si>
    <t>Saar</t>
  </si>
  <si>
    <t>Villako</t>
  </si>
  <si>
    <t>Mikado</t>
  </si>
  <si>
    <t>Oliver</t>
  </si>
  <si>
    <t>Marcus</t>
  </si>
  <si>
    <t>Aarde</t>
  </si>
  <si>
    <t>Rei</t>
  </si>
  <si>
    <t>Henry</t>
  </si>
  <si>
    <t>Marten</t>
  </si>
  <si>
    <t>Soe</t>
  </si>
  <si>
    <t>Artjom</t>
  </si>
  <si>
    <t>Kristjan</t>
  </si>
  <si>
    <t>Tartu Valla SK</t>
  </si>
  <si>
    <t>+55</t>
  </si>
  <si>
    <t>+45</t>
  </si>
  <si>
    <t>Siim</t>
  </si>
  <si>
    <t>Tarvis</t>
  </si>
  <si>
    <t>Daniil</t>
  </si>
  <si>
    <t>Titov</t>
  </si>
  <si>
    <t>Dodze</t>
  </si>
  <si>
    <t>Alimov</t>
  </si>
  <si>
    <t>Gustav</t>
  </si>
  <si>
    <t>Mark</t>
  </si>
  <si>
    <t>Markkus</t>
  </si>
  <si>
    <t>Sebastian</t>
  </si>
  <si>
    <t>Kõiv</t>
  </si>
  <si>
    <t>Lennart</t>
  </si>
  <si>
    <t>Reitam</t>
  </si>
  <si>
    <t>Pihlak</t>
  </si>
  <si>
    <t>Sõtsov</t>
  </si>
  <si>
    <t>Maksim</t>
  </si>
  <si>
    <t>Paul</t>
  </si>
  <si>
    <t>Puuraid</t>
  </si>
  <si>
    <t>Kaur Jakob</t>
  </si>
  <si>
    <t>Port</t>
  </si>
  <si>
    <t>Demis</t>
  </si>
  <si>
    <t>Knjazev</t>
  </si>
  <si>
    <t>August Martin</t>
  </si>
  <si>
    <t>Nurm</t>
  </si>
  <si>
    <t>Arina</t>
  </si>
  <si>
    <t>Lisogor</t>
  </si>
  <si>
    <t>Cara</t>
  </si>
  <si>
    <t>Lass</t>
  </si>
  <si>
    <t>Dokyo</t>
  </si>
  <si>
    <t>+70</t>
  </si>
  <si>
    <t>+60</t>
  </si>
  <si>
    <t>Andrei</t>
  </si>
  <si>
    <t>Karl Kaspar</t>
  </si>
  <si>
    <t>Tomberg</t>
  </si>
  <si>
    <t>Sten</t>
  </si>
  <si>
    <t>Trommel</t>
  </si>
  <si>
    <t>Rabtšuk</t>
  </si>
  <si>
    <t>Mattias</t>
  </si>
  <si>
    <t>Kristo</t>
  </si>
  <si>
    <t>Kolossov</t>
  </si>
  <si>
    <t>Ivan</t>
  </si>
  <si>
    <t>Taavi</t>
  </si>
  <si>
    <t>Toompark</t>
  </si>
  <si>
    <t>Daniel Tobias</t>
  </si>
  <si>
    <t>Tammin</t>
  </si>
  <si>
    <t>Aleksei</t>
  </si>
  <si>
    <t>Kikas</t>
  </si>
  <si>
    <t>Timofei</t>
  </si>
  <si>
    <t>Georg Sebastian</t>
  </si>
  <si>
    <t>Nõges</t>
  </si>
  <si>
    <t>Toom</t>
  </si>
  <si>
    <t>Smirnov</t>
  </si>
  <si>
    <t xml:space="preserve">Siim </t>
  </si>
  <si>
    <t>Kohver</t>
  </si>
  <si>
    <t>Albert</t>
  </si>
  <si>
    <t>Võbõrnõi</t>
  </si>
  <si>
    <t>Aleks</t>
  </si>
  <si>
    <t>Loore</t>
  </si>
  <si>
    <t>Lepik</t>
  </si>
  <si>
    <t>+81</t>
  </si>
  <si>
    <t>+63</t>
  </si>
  <si>
    <t>Karl-Martin</t>
  </si>
  <si>
    <t>Pauts</t>
  </si>
  <si>
    <t>Kotskin</t>
  </si>
  <si>
    <t>Ken Marten</t>
  </si>
  <si>
    <t>Denis</t>
  </si>
  <si>
    <t>Domberg</t>
  </si>
  <si>
    <t>Adrian</t>
  </si>
  <si>
    <t>Koosma</t>
  </si>
  <si>
    <t>Hans Kristjan</t>
  </si>
  <si>
    <t>Sevastjan</t>
  </si>
  <si>
    <t>Energia/Buffen-Do</t>
  </si>
  <si>
    <t>Rasmus</t>
  </si>
  <si>
    <t>PUNKTID KOKKU</t>
  </si>
  <si>
    <t>Demid</t>
  </si>
  <si>
    <t>Art</t>
  </si>
  <si>
    <t>Ariva</t>
  </si>
  <si>
    <t>Edward</t>
  </si>
  <si>
    <t>Marat</t>
  </si>
  <si>
    <t>Korepanov</t>
  </si>
  <si>
    <t>Lizette</t>
  </si>
  <si>
    <t>Pärnaste</t>
  </si>
  <si>
    <t>Zubarev</t>
  </si>
  <si>
    <t>Kõu Lennart</t>
  </si>
  <si>
    <t>Feliks</t>
  </si>
  <si>
    <t>Šamonin</t>
  </si>
  <si>
    <t>Laur Kristjan</t>
  </si>
  <si>
    <t>Raik</t>
  </si>
  <si>
    <t>Ilja</t>
  </si>
  <si>
    <t>Bezuglov</t>
  </si>
  <si>
    <t>Amir</t>
  </si>
  <si>
    <t>Alikhanov</t>
  </si>
  <si>
    <t>Kohtla-Järve Kalev</t>
  </si>
  <si>
    <t>Kaur</t>
  </si>
  <si>
    <t>Leetsar</t>
  </si>
  <si>
    <t>Seidelberg</t>
  </si>
  <si>
    <t>Inno</t>
  </si>
  <si>
    <t>Vettik</t>
  </si>
  <si>
    <t>Igor</t>
  </si>
  <si>
    <t>Bert</t>
  </si>
  <si>
    <t>Berg</t>
  </si>
  <si>
    <t>Kõrvits</t>
  </si>
  <si>
    <t>Samuilik</t>
  </si>
  <si>
    <t>Getter</t>
  </si>
  <si>
    <t>Arukaevu</t>
  </si>
  <si>
    <t>Korotin</t>
  </si>
  <si>
    <t>Georgi</t>
  </si>
  <si>
    <t>Russakov</t>
  </si>
  <si>
    <t>Artem</t>
  </si>
  <si>
    <t>Shelikhevich</t>
  </si>
  <si>
    <t>Luukas</t>
  </si>
  <si>
    <t>Lääne</t>
  </si>
  <si>
    <t>Magnus</t>
  </si>
  <si>
    <t>Trefeld</t>
  </si>
  <si>
    <t>Hansen</t>
  </si>
  <si>
    <t>Milana</t>
  </si>
  <si>
    <t>Novitski</t>
  </si>
  <si>
    <t>Shershnev</t>
  </si>
  <si>
    <t>Koort</t>
  </si>
  <si>
    <t>I etapp/ Narva Cup</t>
  </si>
  <si>
    <t>Vovk</t>
  </si>
  <si>
    <t>Oddvar</t>
  </si>
  <si>
    <t>Skjerdal</t>
  </si>
  <si>
    <t>Mykolo</t>
  </si>
  <si>
    <t>Klishch</t>
  </si>
  <si>
    <t>Pruuslen</t>
  </si>
  <si>
    <t>Otto Robert</t>
  </si>
  <si>
    <t>Roze</t>
  </si>
  <si>
    <t>Roger</t>
  </si>
  <si>
    <t>Tomson</t>
  </si>
  <si>
    <t>Stcherban</t>
  </si>
  <si>
    <t>Evert</t>
  </si>
  <si>
    <t>Eks</t>
  </si>
  <si>
    <t>Kristofer</t>
  </si>
  <si>
    <t>Rusnak</t>
  </si>
  <si>
    <t>Olümpiko</t>
  </si>
  <si>
    <t>Krasnov</t>
  </si>
  <si>
    <t>Puusta</t>
  </si>
  <si>
    <t>Koor</t>
  </si>
  <si>
    <t>Danil</t>
  </si>
  <si>
    <t>Knyazev</t>
  </si>
  <si>
    <t>Venikov</t>
  </si>
  <si>
    <t>Demyan</t>
  </si>
  <si>
    <t>Sidoruk</t>
  </si>
  <si>
    <t>Volotšuk</t>
  </si>
  <si>
    <t>Ainikki</t>
  </si>
  <si>
    <t>Vedernikova</t>
  </si>
  <si>
    <t>Pirogov</t>
  </si>
  <si>
    <t>Nestyurin</t>
  </si>
  <si>
    <t>Arseni</t>
  </si>
  <si>
    <t>Khomitski</t>
  </si>
  <si>
    <t>Tobias</t>
  </si>
  <si>
    <t>Valgi</t>
  </si>
  <si>
    <t>Kudevita</t>
  </si>
  <si>
    <t>Eriksson</t>
  </si>
  <si>
    <t>Saharov</t>
  </si>
  <si>
    <t>Georg</t>
  </si>
  <si>
    <t>Sistsenko</t>
  </si>
  <si>
    <t xml:space="preserve">Ken-Kermo </t>
  </si>
  <si>
    <t>II etapp/Eesti MV</t>
  </si>
  <si>
    <t>II etapp/Judo Superturniir</t>
  </si>
  <si>
    <t>III etapp/Judo Superturniir</t>
  </si>
  <si>
    <t>III etapp/Nord Shiai</t>
  </si>
  <si>
    <t>IV etapp/Eesti MV C-klass</t>
  </si>
  <si>
    <t>IV etapp/Nord Shiai</t>
  </si>
  <si>
    <t>Tuka</t>
  </si>
  <si>
    <t>Ralf Eugen</t>
  </si>
  <si>
    <t>Ainla</t>
  </si>
  <si>
    <t>Aleksander</t>
  </si>
  <si>
    <t>Võrvits</t>
  </si>
  <si>
    <t>M-Dojo</t>
  </si>
  <si>
    <t>Karl Oliver</t>
  </si>
  <si>
    <t>Ritson</t>
  </si>
  <si>
    <t>Rodrion</t>
  </si>
  <si>
    <t>Zubets</t>
  </si>
  <si>
    <t>Aren</t>
  </si>
  <si>
    <t>Azarumyan</t>
  </si>
  <si>
    <t>Arsenii</t>
  </si>
  <si>
    <t>Buffen-Do</t>
  </si>
  <si>
    <t>Aal</t>
  </si>
  <si>
    <t>Kudeviita</t>
  </si>
  <si>
    <t>Markus</t>
  </si>
  <si>
    <t>Schcekotin</t>
  </si>
  <si>
    <t>Piir</t>
  </si>
  <si>
    <t>Ruben-Thor</t>
  </si>
  <si>
    <t>Talpas</t>
  </si>
  <si>
    <t>Barar</t>
  </si>
  <si>
    <t>Artak</t>
  </si>
  <si>
    <t>Lunjov</t>
  </si>
  <si>
    <t>Edvin</t>
  </si>
  <si>
    <t>Valdre</t>
  </si>
  <si>
    <t>Khomitsky</t>
  </si>
  <si>
    <t>Juhan</t>
  </si>
  <si>
    <t>Ivask</t>
  </si>
  <si>
    <t>Kütson</t>
  </si>
  <si>
    <t>Sahharov</t>
  </si>
  <si>
    <t>Grevo</t>
  </si>
  <si>
    <t>Luup</t>
  </si>
  <si>
    <t>Samurai</t>
  </si>
  <si>
    <t>Larionov</t>
  </si>
  <si>
    <t>Gluštšenko</t>
  </si>
  <si>
    <t>Kuldar</t>
  </si>
  <si>
    <t>Vorobjov</t>
  </si>
  <si>
    <t>Viljandi SK/Taifu</t>
  </si>
  <si>
    <t>Pinding</t>
  </si>
  <si>
    <t>Patrik Tobias</t>
  </si>
  <si>
    <t>Pindma</t>
  </si>
  <si>
    <t>Jan-Kaspar</t>
  </si>
  <si>
    <t>Sepp</t>
  </si>
  <si>
    <t>Toni JK</t>
  </si>
  <si>
    <t>Vingisaar</t>
  </si>
  <si>
    <t>Joosep</t>
  </si>
  <si>
    <t>Õim</t>
  </si>
  <si>
    <t>Richard-Johannes</t>
  </si>
  <si>
    <t>Konovalov</t>
  </si>
  <si>
    <t>Gert</t>
  </si>
  <si>
    <t>Vassila</t>
  </si>
  <si>
    <t>Norman</t>
  </si>
  <si>
    <t>Eesmäe</t>
  </si>
  <si>
    <t>Chris Thor</t>
  </si>
  <si>
    <t>Tahker</t>
  </si>
  <si>
    <t>Vassus</t>
  </si>
  <si>
    <t>Kimmel</t>
  </si>
  <si>
    <t>Bruno</t>
  </si>
  <si>
    <t>Hristoforov</t>
  </si>
  <si>
    <t>Axel</t>
  </si>
  <si>
    <t>Ploom</t>
  </si>
  <si>
    <t xml:space="preserve">Kaur </t>
  </si>
  <si>
    <t>Leetsaar</t>
  </si>
  <si>
    <t>Feodor</t>
  </si>
  <si>
    <t>Kudimov</t>
  </si>
  <si>
    <t>Timur</t>
  </si>
  <si>
    <t>Budasov</t>
  </si>
  <si>
    <t>Gontšarov</t>
  </si>
  <si>
    <t>Eva-Kristiina</t>
  </si>
  <si>
    <t>Evelina</t>
  </si>
  <si>
    <t>Roosi</t>
  </si>
  <si>
    <t>Kristiina</t>
  </si>
  <si>
    <t>Kallas</t>
  </si>
  <si>
    <t>Ketlin</t>
  </si>
  <si>
    <t>Semjonov</t>
  </si>
  <si>
    <t>Anna</t>
  </si>
  <si>
    <t>Karina</t>
  </si>
  <si>
    <t>Poljakova</t>
  </si>
  <si>
    <t>Kohtla-Järve</t>
  </si>
  <si>
    <t>Gediryn</t>
  </si>
  <si>
    <t>Rae</t>
  </si>
  <si>
    <t>Maryna</t>
  </si>
  <si>
    <t>Kaliuzhna</t>
  </si>
  <si>
    <t>Emma-Karoliine</t>
  </si>
  <si>
    <t>Konnapere</t>
  </si>
  <si>
    <t>Sofija</t>
  </si>
  <si>
    <t>Hantsevitš</t>
  </si>
  <si>
    <t>Heleri</t>
  </si>
  <si>
    <t>Olev</t>
  </si>
  <si>
    <t>Alisa</t>
  </si>
  <si>
    <t>Gromova</t>
  </si>
  <si>
    <t>Simona Liisa</t>
  </si>
  <si>
    <t>Hanna Lisette</t>
  </si>
  <si>
    <t>Märtsin</t>
  </si>
  <si>
    <t>Hans Lukas</t>
  </si>
  <si>
    <t>Pirn</t>
  </si>
  <si>
    <t>Johan</t>
  </si>
  <si>
    <t>Rammo</t>
  </si>
  <si>
    <t>Rand Johann</t>
  </si>
  <si>
    <t>Otsmann</t>
  </si>
  <si>
    <t>Cristofer</t>
  </si>
  <si>
    <t>Velleõu</t>
  </si>
  <si>
    <t>Paul Ruut</t>
  </si>
  <si>
    <t>Kalmo</t>
  </si>
  <si>
    <t xml:space="preserve">Peeter </t>
  </si>
  <si>
    <t>Piirsalu</t>
  </si>
  <si>
    <t>Fred</t>
  </si>
  <si>
    <t>Nils</t>
  </si>
  <si>
    <t>Hertsius</t>
  </si>
  <si>
    <t>Georg Mattias</t>
  </si>
  <si>
    <t>Kostabi</t>
  </si>
  <si>
    <t>Raul</t>
  </si>
  <si>
    <t>Arumäe</t>
  </si>
  <si>
    <t>Oolmets</t>
  </si>
  <si>
    <t>Enrico</t>
  </si>
  <si>
    <t>Oja</t>
  </si>
  <si>
    <t>Jaan</t>
  </si>
  <si>
    <t>Veling</t>
  </si>
  <si>
    <t>Kalbre</t>
  </si>
  <si>
    <t>Luisa</t>
  </si>
  <si>
    <t>Pisek</t>
  </si>
  <si>
    <t>Ksenia</t>
  </si>
  <si>
    <t>Kostishin</t>
  </si>
  <si>
    <t>Marta</t>
  </si>
  <si>
    <t>Hussein</t>
  </si>
  <si>
    <t>Taghiyev</t>
  </si>
  <si>
    <t>Daniel</t>
  </si>
  <si>
    <t>Kammonen</t>
  </si>
  <si>
    <t>Riad Amir Salaheldine</t>
  </si>
  <si>
    <t>Hamadeh</t>
  </si>
  <si>
    <t>Jakovlev</t>
  </si>
  <si>
    <t>Gussarov</t>
  </si>
  <si>
    <t>Hugo Petro</t>
  </si>
  <si>
    <t>Vido</t>
  </si>
  <si>
    <t>Harald</t>
  </si>
  <si>
    <t>Kotka</t>
  </si>
  <si>
    <t>David</t>
  </si>
  <si>
    <t>Švarkov</t>
  </si>
  <si>
    <t>Julian Alexander</t>
  </si>
  <si>
    <t>Pärna</t>
  </si>
  <si>
    <t>Hallikas</t>
  </si>
  <si>
    <t>Rainer</t>
  </si>
  <si>
    <t>Kranberg</t>
  </si>
  <si>
    <t>Timm</t>
  </si>
  <si>
    <t>Kirill</t>
  </si>
  <si>
    <t>Slepin</t>
  </si>
  <si>
    <t>Ello</t>
  </si>
  <si>
    <t>Põldma</t>
  </si>
  <si>
    <t>Roxanne Moniik</t>
  </si>
  <si>
    <t>Ortega</t>
  </si>
  <si>
    <t>Mirjam</t>
  </si>
  <si>
    <t>Järve</t>
  </si>
  <si>
    <t>Anastassia</t>
  </si>
  <si>
    <t>Zahharova</t>
  </si>
  <si>
    <t>Maribel</t>
  </si>
  <si>
    <t>Pikker</t>
  </si>
  <si>
    <t>Pruulsen</t>
  </si>
  <si>
    <t>Toomas-Viljar</t>
  </si>
  <si>
    <t>Kalberg</t>
  </si>
  <si>
    <t>Randmaa</t>
  </si>
  <si>
    <t>Erikson</t>
  </si>
  <si>
    <t>Jan Rasmus</t>
  </si>
  <si>
    <t>Kaspar</t>
  </si>
  <si>
    <t>Reepalu</t>
  </si>
  <si>
    <t>Chris-Roderik</t>
  </si>
  <si>
    <t>Nevidemski</t>
  </si>
  <si>
    <t>Armand</t>
  </si>
  <si>
    <t>Urvik</t>
  </si>
  <si>
    <t>Knyasev</t>
  </si>
  <si>
    <t>Romet</t>
  </si>
  <si>
    <t>Vahter</t>
  </si>
  <si>
    <t>Birk</t>
  </si>
  <si>
    <t>Lev</t>
  </si>
  <si>
    <t>Andrejev</t>
  </si>
  <si>
    <t>Toomel</t>
  </si>
  <si>
    <t>Kerdjashov</t>
  </si>
  <si>
    <t>Ares</t>
  </si>
  <si>
    <t>Koppel</t>
  </si>
  <si>
    <t>Loddes</t>
  </si>
  <si>
    <t>Emma Karoliine</t>
  </si>
  <si>
    <t>Anatasia</t>
  </si>
  <si>
    <t>Mai Mirtel</t>
  </si>
  <si>
    <t>Umblia</t>
  </si>
  <si>
    <t>Kurtšakova</t>
  </si>
  <si>
    <t>Olev-Martin</t>
  </si>
  <si>
    <t>Põder</t>
  </si>
  <si>
    <t>Johannes</t>
  </si>
  <si>
    <t>Pajumägi</t>
  </si>
  <si>
    <t>Steven</t>
  </si>
  <si>
    <t>Grassavin</t>
  </si>
  <si>
    <t>Marvet</t>
  </si>
  <si>
    <t>Kirs</t>
  </si>
  <si>
    <t>Andris</t>
  </si>
  <si>
    <t>Allikoja</t>
  </si>
  <si>
    <t>Rem</t>
  </si>
  <si>
    <t>Potapov</t>
  </si>
  <si>
    <t>Teodor</t>
  </si>
  <si>
    <t>Tumm</t>
  </si>
  <si>
    <t>Nestor</t>
  </si>
  <si>
    <t>Lukinov</t>
  </si>
  <si>
    <t>Hüüd-Keerit</t>
  </si>
  <si>
    <t>Truuverk</t>
  </si>
  <si>
    <t>Richard Rasmus</t>
  </si>
  <si>
    <t>Roots</t>
  </si>
  <si>
    <t>Richard</t>
  </si>
  <si>
    <t>Sillar</t>
  </si>
  <si>
    <t>Antero</t>
  </si>
  <si>
    <t>Simon</t>
  </si>
  <si>
    <t>Nathan</t>
  </si>
  <si>
    <t>Arand</t>
  </si>
  <si>
    <t>Elsa</t>
  </si>
  <si>
    <t>Alikhanova</t>
  </si>
  <si>
    <t>Siana</t>
  </si>
  <si>
    <t>Avakjan</t>
  </si>
  <si>
    <t>Leila</t>
  </si>
  <si>
    <t>Miron</t>
  </si>
  <si>
    <t>Turmakov</t>
  </si>
  <si>
    <t>Zinenko</t>
  </si>
  <si>
    <t>Saveli</t>
  </si>
  <si>
    <t>Schmidt</t>
  </si>
  <si>
    <t>Martynenko</t>
  </si>
  <si>
    <t>Mikhaylo</t>
  </si>
  <si>
    <t>Teisar</t>
  </si>
  <si>
    <t>Scherban</t>
  </si>
  <si>
    <t>Karl</t>
  </si>
  <si>
    <t>Tambaur</t>
  </si>
  <si>
    <t>Karl Otto</t>
  </si>
  <si>
    <t>Reintam</t>
  </si>
  <si>
    <t>Nord</t>
  </si>
  <si>
    <t>Nazirli</t>
  </si>
  <si>
    <t>Ömer</t>
  </si>
  <si>
    <t>Arion</t>
  </si>
  <si>
    <t>Aron Fred</t>
  </si>
  <si>
    <t>Sander</t>
  </si>
  <si>
    <t>Karl Sander</t>
  </si>
  <si>
    <t>Järvik</t>
  </si>
  <si>
    <t>Mila</t>
  </si>
  <si>
    <t>Einstein</t>
  </si>
  <si>
    <t>Anastasia</t>
  </si>
  <si>
    <t>Brait</t>
  </si>
  <si>
    <t>Kaare</t>
  </si>
  <si>
    <t>Rapla Judokulbi</t>
  </si>
  <si>
    <t>Rodion</t>
  </si>
  <si>
    <t>Uku Arno</t>
  </si>
  <si>
    <t>Kolk</t>
  </si>
  <si>
    <t>Raiko</t>
  </si>
  <si>
    <t>Vaher</t>
  </si>
  <si>
    <t>Taifu</t>
  </si>
  <si>
    <t>Lukas</t>
  </si>
  <si>
    <t>Golubev</t>
  </si>
  <si>
    <t>Christian</t>
  </si>
  <si>
    <t>Väli</t>
  </si>
  <si>
    <t>Azat</t>
  </si>
  <si>
    <t>Matinjan</t>
  </si>
  <si>
    <t>Varkki</t>
  </si>
  <si>
    <t>Vabarna</t>
  </si>
  <si>
    <t>Ruben</t>
  </si>
  <si>
    <t>Jürgen</t>
  </si>
  <si>
    <t>Ansi</t>
  </si>
  <si>
    <t>Rapla Judoklubi</t>
  </si>
  <si>
    <t>Jaak Joonatan</t>
  </si>
  <si>
    <t>Kruus</t>
  </si>
  <si>
    <t>Lippus</t>
  </si>
  <si>
    <t>Murdla</t>
  </si>
  <si>
    <t>Hubert</t>
  </si>
  <si>
    <t>Tanel</t>
  </si>
  <si>
    <t>Tammer</t>
  </si>
  <si>
    <t>Paul-Markus</t>
  </si>
  <si>
    <t>Virshich</t>
  </si>
  <si>
    <t>Risto Revon</t>
  </si>
  <si>
    <t>Viisitamm</t>
  </si>
  <si>
    <t>Buzina</t>
  </si>
  <si>
    <t>Saveljev</t>
  </si>
  <si>
    <t>Karolina</t>
  </si>
  <si>
    <t>Tšermošentseva</t>
  </si>
  <si>
    <t>Kask</t>
  </si>
  <si>
    <t>Rapla JK</t>
  </si>
  <si>
    <t>Marleen</t>
  </si>
  <si>
    <t>Elisabet</t>
  </si>
  <si>
    <t>Šelepova</t>
  </si>
  <si>
    <t>Emilia</t>
  </si>
  <si>
    <t>Jevin</t>
  </si>
  <si>
    <t>Nerut</t>
  </si>
  <si>
    <t>Roos-Mari</t>
  </si>
  <si>
    <t>Kajak</t>
  </si>
  <si>
    <t>Ilona</t>
  </si>
  <si>
    <t>Ionova</t>
  </si>
  <si>
    <t>Kaur Margus</t>
  </si>
  <si>
    <t>Linnik</t>
  </si>
  <si>
    <t>Yawara SK</t>
  </si>
  <si>
    <t>Aaron</t>
  </si>
  <si>
    <t>Pavel</t>
  </si>
  <si>
    <t>Dõskant</t>
  </si>
  <si>
    <t>Tauri</t>
  </si>
  <si>
    <t>Vändre</t>
  </si>
  <si>
    <t>Prodanets</t>
  </si>
  <si>
    <t>Tambets</t>
  </si>
  <si>
    <t>Remo</t>
  </si>
  <si>
    <t>Pikkur</t>
  </si>
  <si>
    <t>Bossak</t>
  </si>
  <si>
    <t xml:space="preserve">Karl Gustav </t>
  </si>
  <si>
    <t>Kakko</t>
  </si>
  <si>
    <t>Ron-Johannes</t>
  </si>
  <si>
    <t>Leibenau</t>
  </si>
  <si>
    <t>Krohhotko</t>
  </si>
  <si>
    <t>Rakitjanski</t>
  </si>
  <si>
    <t>Podoroznõi</t>
  </si>
  <si>
    <t>Jan Kennet</t>
  </si>
  <si>
    <t>Lepp</t>
  </si>
  <si>
    <t>Raimond</t>
  </si>
  <si>
    <t>Ristimägi</t>
  </si>
  <si>
    <t>Toni JK EST</t>
  </si>
  <si>
    <t>Kabanov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</si>
</sst>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;@"/>
  </numFmts>
  <fonts count="30" x14ac:knownFonts="1">
    <font>
      <sz val="11"/>
      <color theme="1"/>
      <name val="Calibri"/>
      <family val="2"/>
      <charset val="186"/>
      <scheme val="minor"/>
    </font>
    <font>
      <b/>
      <sz val="11"/>
      <color indexed="12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indexed="12"/>
      <name val="Calibri"/>
      <family val="2"/>
      <charset val="186"/>
    </font>
    <font>
      <b/>
      <sz val="11"/>
      <color indexed="10"/>
      <name val="Calibri"/>
      <family val="2"/>
      <charset val="204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trike/>
      <sz val="1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2"/>
      <color rgb="FFFF0000"/>
      <name val="Calibri"/>
      <family val="2"/>
      <charset val="186"/>
    </font>
    <font>
      <b/>
      <sz val="10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charset val="186"/>
      <scheme val="minor"/>
    </font>
    <font>
      <b/>
      <sz val="11"/>
      <color indexed="10"/>
      <name val="Calibri"/>
      <family val="2"/>
      <charset val="186"/>
    </font>
    <font>
      <b/>
      <sz val="11"/>
      <name val="Calibri"/>
      <family val="2"/>
      <charset val="186"/>
      <scheme val="minor"/>
    </font>
    <font>
      <b/>
      <strike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</font>
    <font>
      <b/>
      <sz val="11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textRotation="60"/>
    </xf>
    <xf numFmtId="0" fontId="2" fillId="0" borderId="0" xfId="0" applyFont="1" applyAlignment="1">
      <alignment horizontal="center" textRotation="60"/>
    </xf>
    <xf numFmtId="0" fontId="1" fillId="0" borderId="1" xfId="0" applyFont="1" applyBorder="1" applyAlignment="1">
      <alignment horizontal="center" textRotation="60"/>
    </xf>
    <xf numFmtId="0" fontId="2" fillId="5" borderId="2" xfId="0" applyFont="1" applyFill="1" applyBorder="1" applyAlignment="1">
      <alignment horizontal="center" textRotation="60"/>
    </xf>
    <xf numFmtId="0" fontId="6" fillId="0" borderId="0" xfId="0" applyFont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/>
    <xf numFmtId="0" fontId="4" fillId="0" borderId="0" xfId="0" quotePrefix="1" applyFont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quotePrefix="1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5" fillId="0" borderId="0" xfId="0" applyFont="1"/>
    <xf numFmtId="164" fontId="16" fillId="0" borderId="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0" fillId="6" borderId="6" xfId="0" applyFill="1" applyBorder="1"/>
    <xf numFmtId="164" fontId="16" fillId="0" borderId="9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textRotation="60"/>
    </xf>
    <xf numFmtId="0" fontId="2" fillId="0" borderId="1" xfId="0" applyFont="1" applyBorder="1" applyAlignment="1">
      <alignment horizontal="center" textRotation="60"/>
    </xf>
    <xf numFmtId="0" fontId="5" fillId="3" borderId="10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 textRotation="60"/>
    </xf>
    <xf numFmtId="0" fontId="2" fillId="2" borderId="8" xfId="0" applyFont="1" applyFill="1" applyBorder="1" applyAlignment="1">
      <alignment horizontal="center" textRotation="60"/>
    </xf>
    <xf numFmtId="0" fontId="0" fillId="6" borderId="6" xfId="0" applyFill="1" applyBorder="1" applyAlignment="1">
      <alignment horizontal="center"/>
    </xf>
    <xf numFmtId="0" fontId="15" fillId="0" borderId="8" xfId="0" applyFont="1" applyBorder="1" applyAlignment="1">
      <alignment horizontal="center" textRotation="60"/>
    </xf>
    <xf numFmtId="0" fontId="5" fillId="5" borderId="10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17" fillId="0" borderId="4" xfId="0" applyNumberFormat="1" applyFont="1" applyBorder="1" applyAlignment="1">
      <alignment horizontal="center"/>
    </xf>
    <xf numFmtId="164" fontId="17" fillId="0" borderId="9" xfId="0" applyNumberFormat="1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20" fillId="0" borderId="0" xfId="0" applyFont="1"/>
    <xf numFmtId="0" fontId="16" fillId="0" borderId="0" xfId="0" applyFont="1" applyAlignment="1">
      <alignment textRotation="60"/>
    </xf>
    <xf numFmtId="0" fontId="21" fillId="0" borderId="0" xfId="0" applyFont="1"/>
    <xf numFmtId="0" fontId="19" fillId="0" borderId="0" xfId="0" applyFont="1" applyAlignment="1">
      <alignment horizontal="right"/>
    </xf>
    <xf numFmtId="0" fontId="22" fillId="0" borderId="0" xfId="0" applyFont="1"/>
    <xf numFmtId="0" fontId="19" fillId="0" borderId="0" xfId="0" applyFont="1"/>
    <xf numFmtId="0" fontId="18" fillId="6" borderId="6" xfId="0" applyFont="1" applyFill="1" applyBorder="1" applyAlignment="1">
      <alignment horizontal="center"/>
    </xf>
    <xf numFmtId="0" fontId="23" fillId="0" borderId="0" xfId="0" applyFont="1"/>
    <xf numFmtId="0" fontId="2" fillId="6" borderId="8" xfId="0" applyFont="1" applyFill="1" applyBorder="1" applyAlignment="1">
      <alignment horizontal="center" textRotation="60"/>
    </xf>
    <xf numFmtId="0" fontId="2" fillId="0" borderId="8" xfId="0" applyFont="1" applyBorder="1" applyAlignment="1">
      <alignment horizontal="center" textRotation="60"/>
    </xf>
    <xf numFmtId="0" fontId="2" fillId="7" borderId="8" xfId="0" applyFont="1" applyFill="1" applyBorder="1" applyAlignment="1">
      <alignment horizontal="center" textRotation="60"/>
    </xf>
    <xf numFmtId="0" fontId="10" fillId="4" borderId="8" xfId="0" applyFont="1" applyFill="1" applyBorder="1" applyAlignment="1">
      <alignment horizontal="center" textRotation="60"/>
    </xf>
    <xf numFmtId="164" fontId="0" fillId="0" borderId="4" xfId="0" applyNumberFormat="1" applyBorder="1" applyAlignment="1">
      <alignment horizontal="center"/>
    </xf>
    <xf numFmtId="0" fontId="2" fillId="0" borderId="0" xfId="0" applyFont="1"/>
    <xf numFmtId="164" fontId="0" fillId="0" borderId="9" xfId="0" applyNumberFormat="1" applyBorder="1" applyAlignment="1">
      <alignment horizontal="center"/>
    </xf>
    <xf numFmtId="0" fontId="0" fillId="0" borderId="0" xfId="0" applyAlignment="1">
      <alignment horizontal="center" textRotation="60"/>
    </xf>
    <xf numFmtId="0" fontId="0" fillId="4" borderId="5" xfId="0" applyFill="1" applyBorder="1" applyAlignment="1">
      <alignment horizontal="center" textRotation="60"/>
    </xf>
    <xf numFmtId="0" fontId="0" fillId="5" borderId="5" xfId="0" applyFill="1" applyBorder="1" applyAlignment="1">
      <alignment horizontal="center" textRotation="60"/>
    </xf>
    <xf numFmtId="0" fontId="24" fillId="3" borderId="5" xfId="0" applyFont="1" applyFill="1" applyBorder="1" applyAlignment="1">
      <alignment horizontal="center" textRotation="60"/>
    </xf>
    <xf numFmtId="0" fontId="0" fillId="6" borderId="6" xfId="0" applyFill="1" applyBorder="1" applyAlignment="1">
      <alignment horizontal="center" textRotation="60"/>
    </xf>
    <xf numFmtId="0" fontId="0" fillId="2" borderId="5" xfId="0" applyFill="1" applyBorder="1" applyAlignment="1">
      <alignment horizontal="center" textRotation="60"/>
    </xf>
    <xf numFmtId="0" fontId="25" fillId="0" borderId="0" xfId="0" applyFont="1" applyAlignment="1">
      <alignment textRotation="60"/>
    </xf>
    <xf numFmtId="0" fontId="2" fillId="0" borderId="0" xfId="0" applyFont="1" applyAlignment="1">
      <alignment textRotation="60"/>
    </xf>
    <xf numFmtId="164" fontId="2" fillId="0" borderId="4" xfId="0" applyNumberFormat="1" applyFont="1" applyBorder="1" applyAlignment="1">
      <alignment horizontal="center"/>
    </xf>
    <xf numFmtId="0" fontId="27" fillId="5" borderId="8" xfId="0" applyFont="1" applyFill="1" applyBorder="1" applyAlignment="1">
      <alignment horizontal="center" textRotation="60"/>
    </xf>
    <xf numFmtId="0" fontId="27" fillId="4" borderId="8" xfId="0" applyFont="1" applyFill="1" applyBorder="1" applyAlignment="1">
      <alignment horizontal="center" textRotation="60"/>
    </xf>
    <xf numFmtId="0" fontId="26" fillId="0" borderId="0" xfId="0" applyFont="1" applyAlignment="1">
      <alignment horizontal="center"/>
    </xf>
    <xf numFmtId="14" fontId="26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8" fillId="0" borderId="0" xfId="0" applyFont="1"/>
    <xf numFmtId="0" fontId="26" fillId="2" borderId="6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29" fillId="0" borderId="0" xfId="0" applyFont="1"/>
    <xf numFmtId="0" fontId="26" fillId="0" borderId="0" xfId="0" applyFont="1" applyAlignment="1">
      <alignment horizontal="right"/>
    </xf>
    <xf numFmtId="0" fontId="26" fillId="3" borderId="5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FA2CA-6EDE-43EE-A767-BD3230B0EC87}">
  <dimension ref="A1:P110"/>
  <sheetViews>
    <sheetView topLeftCell="A76" workbookViewId="0">
      <selection activeCell="B82" sqref="B82"/>
    </sheetView>
  </sheetViews>
  <sheetFormatPr defaultColWidth="8.8984375" defaultRowHeight="14" x14ac:dyDescent="0.3"/>
  <cols>
    <col min="1" max="1" width="7.69921875" customWidth="1"/>
    <col min="2" max="2" width="5.296875" style="54" customWidth="1"/>
    <col min="3" max="3" width="22.8984375" customWidth="1"/>
    <col min="4" max="4" width="18.3984375" customWidth="1"/>
    <col min="5" max="5" width="9.8984375" bestFit="1" customWidth="1"/>
    <col min="6" max="6" width="16.8984375" customWidth="1"/>
    <col min="7" max="7" width="8.8984375" style="27"/>
    <col min="8" max="11" width="6.796875" customWidth="1"/>
  </cols>
  <sheetData>
    <row r="1" spans="1:16" ht="13.3" customHeight="1" thickBot="1" x14ac:dyDescent="0.35"/>
    <row r="2" spans="1:16" ht="106.4" customHeight="1" thickBot="1" x14ac:dyDescent="0.35">
      <c r="A2" s="4" t="s">
        <v>0</v>
      </c>
      <c r="B2" s="55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44" t="s">
        <v>105</v>
      </c>
      <c r="H2" s="63" t="s">
        <v>151</v>
      </c>
      <c r="I2" s="42" t="s">
        <v>192</v>
      </c>
      <c r="J2" s="41" t="s">
        <v>194</v>
      </c>
      <c r="K2" s="79"/>
      <c r="L2" s="7"/>
      <c r="M2" s="5"/>
      <c r="N2" s="5"/>
    </row>
    <row r="3" spans="1:16" ht="17.100000000000001" customHeight="1" x14ac:dyDescent="0.3">
      <c r="A3" s="8">
        <v>27</v>
      </c>
      <c r="B3" s="56">
        <v>1</v>
      </c>
      <c r="C3" s="80" t="s">
        <v>101</v>
      </c>
      <c r="D3" s="80" t="s">
        <v>100</v>
      </c>
      <c r="E3" s="80"/>
      <c r="F3" s="80" t="s">
        <v>14</v>
      </c>
      <c r="G3" s="82">
        <f t="shared" ref="G3:G16" si="0">SUM(H3:L3)</f>
        <v>29</v>
      </c>
      <c r="H3" s="46">
        <v>7</v>
      </c>
      <c r="I3" s="33">
        <v>7</v>
      </c>
      <c r="J3" s="40">
        <v>15</v>
      </c>
      <c r="K3" s="37"/>
      <c r="L3" s="11"/>
      <c r="M3" s="2"/>
      <c r="N3" s="2"/>
      <c r="O3" s="2"/>
      <c r="P3" s="2"/>
    </row>
    <row r="4" spans="1:16" x14ac:dyDescent="0.3">
      <c r="B4" s="56">
        <v>2</v>
      </c>
      <c r="C4" s="1" t="s">
        <v>34</v>
      </c>
      <c r="D4" s="1" t="s">
        <v>35</v>
      </c>
      <c r="E4" s="5"/>
      <c r="F4" s="1" t="s">
        <v>36</v>
      </c>
      <c r="G4" s="77">
        <f t="shared" si="0"/>
        <v>15</v>
      </c>
      <c r="H4" s="34">
        <v>15</v>
      </c>
      <c r="I4" s="33"/>
      <c r="J4" s="9"/>
      <c r="K4" s="10"/>
      <c r="L4" s="11"/>
      <c r="M4" s="2"/>
      <c r="N4" s="2"/>
      <c r="O4" s="2"/>
      <c r="P4" s="2"/>
    </row>
    <row r="5" spans="1:16" x14ac:dyDescent="0.3">
      <c r="B5" s="56">
        <v>3</v>
      </c>
      <c r="C5" s="80" t="s">
        <v>32</v>
      </c>
      <c r="D5" s="80" t="s">
        <v>33</v>
      </c>
      <c r="E5" s="80"/>
      <c r="F5" s="80" t="s">
        <v>15</v>
      </c>
      <c r="G5" s="77">
        <f t="shared" si="0"/>
        <v>15</v>
      </c>
      <c r="H5" s="34"/>
      <c r="I5" s="84">
        <v>15</v>
      </c>
      <c r="J5" s="9"/>
      <c r="K5" s="10"/>
      <c r="L5" s="11"/>
      <c r="M5" s="2"/>
      <c r="N5" s="2"/>
      <c r="O5" s="2"/>
      <c r="P5" s="2"/>
    </row>
    <row r="6" spans="1:16" x14ac:dyDescent="0.3">
      <c r="B6" s="83"/>
      <c r="C6" s="12" t="s">
        <v>322</v>
      </c>
      <c r="D6" s="12" t="s">
        <v>323</v>
      </c>
      <c r="E6" s="12"/>
      <c r="F6" s="12" t="s">
        <v>103</v>
      </c>
      <c r="G6" s="66">
        <f t="shared" si="0"/>
        <v>15</v>
      </c>
      <c r="H6" s="34"/>
      <c r="I6" s="32">
        <v>10</v>
      </c>
      <c r="J6" s="9">
        <v>5</v>
      </c>
      <c r="K6" s="10"/>
      <c r="L6" s="11"/>
      <c r="M6" s="2"/>
      <c r="N6" s="2"/>
      <c r="O6" s="2"/>
      <c r="P6" s="2"/>
    </row>
    <row r="7" spans="1:16" x14ac:dyDescent="0.3">
      <c r="B7" s="56"/>
      <c r="C7" s="31" t="s">
        <v>324</v>
      </c>
      <c r="D7" s="31" t="s">
        <v>325</v>
      </c>
      <c r="E7" s="31"/>
      <c r="F7" s="31" t="s">
        <v>202</v>
      </c>
      <c r="G7" s="51">
        <f t="shared" si="0"/>
        <v>14</v>
      </c>
      <c r="H7" s="34"/>
      <c r="I7" s="32">
        <v>7</v>
      </c>
      <c r="J7" s="9">
        <v>7</v>
      </c>
      <c r="K7" s="10"/>
      <c r="L7" s="11"/>
      <c r="M7" s="2"/>
      <c r="N7" s="2"/>
      <c r="O7" s="2"/>
      <c r="P7" s="2"/>
    </row>
    <row r="8" spans="1:16" x14ac:dyDescent="0.3">
      <c r="B8" s="56"/>
      <c r="C8" s="31" t="s">
        <v>39</v>
      </c>
      <c r="D8" s="31" t="s">
        <v>152</v>
      </c>
      <c r="E8" s="31"/>
      <c r="F8" s="31" t="s">
        <v>19</v>
      </c>
      <c r="G8" s="51">
        <f t="shared" si="0"/>
        <v>10</v>
      </c>
      <c r="H8" s="34">
        <v>10</v>
      </c>
      <c r="I8" s="32"/>
      <c r="J8" s="9"/>
      <c r="K8" s="10"/>
      <c r="L8" s="11"/>
      <c r="M8" s="2"/>
      <c r="N8" s="2"/>
      <c r="O8" s="2"/>
      <c r="P8" s="2"/>
    </row>
    <row r="9" spans="1:16" x14ac:dyDescent="0.3">
      <c r="B9" s="56"/>
      <c r="C9" s="31" t="s">
        <v>153</v>
      </c>
      <c r="D9" s="31" t="s">
        <v>154</v>
      </c>
      <c r="E9" s="31"/>
      <c r="F9" s="31" t="s">
        <v>29</v>
      </c>
      <c r="G9" s="51">
        <f t="shared" si="0"/>
        <v>10</v>
      </c>
      <c r="H9" s="34">
        <v>5</v>
      </c>
      <c r="I9" s="32">
        <v>5</v>
      </c>
      <c r="J9" s="9"/>
      <c r="K9" s="10"/>
      <c r="L9" s="11"/>
      <c r="M9" s="2"/>
      <c r="N9" s="2"/>
      <c r="O9" s="2"/>
      <c r="P9" s="2"/>
    </row>
    <row r="10" spans="1:16" x14ac:dyDescent="0.3">
      <c r="B10" s="56"/>
      <c r="C10" s="31" t="s">
        <v>413</v>
      </c>
      <c r="D10" s="31" t="s">
        <v>414</v>
      </c>
      <c r="E10" s="31"/>
      <c r="F10" s="31" t="s">
        <v>202</v>
      </c>
      <c r="G10" s="51">
        <f t="shared" si="0"/>
        <v>10</v>
      </c>
      <c r="H10" s="34"/>
      <c r="I10" s="32"/>
      <c r="J10" s="9">
        <v>10</v>
      </c>
      <c r="K10" s="10"/>
      <c r="L10" s="11"/>
      <c r="M10" s="2"/>
      <c r="N10" s="2"/>
      <c r="O10" s="2"/>
      <c r="P10" s="2"/>
    </row>
    <row r="11" spans="1:16" x14ac:dyDescent="0.3">
      <c r="B11" s="56"/>
      <c r="C11" s="31" t="s">
        <v>106</v>
      </c>
      <c r="D11" s="31" t="s">
        <v>152</v>
      </c>
      <c r="E11" s="31"/>
      <c r="F11" s="31" t="s">
        <v>19</v>
      </c>
      <c r="G11" s="51">
        <f t="shared" si="0"/>
        <v>7</v>
      </c>
      <c r="H11" s="34">
        <v>7</v>
      </c>
      <c r="I11" s="32"/>
      <c r="J11" s="9"/>
      <c r="K11" s="10"/>
      <c r="L11" s="11"/>
      <c r="M11" s="2"/>
      <c r="N11" s="2"/>
      <c r="O11" s="2"/>
      <c r="P11" s="2"/>
    </row>
    <row r="12" spans="1:16" x14ac:dyDescent="0.3">
      <c r="B12" s="56"/>
      <c r="C12" s="31" t="s">
        <v>110</v>
      </c>
      <c r="D12" s="31" t="s">
        <v>415</v>
      </c>
      <c r="E12" s="31"/>
      <c r="F12" s="31" t="s">
        <v>8</v>
      </c>
      <c r="G12" s="51">
        <f t="shared" si="0"/>
        <v>7</v>
      </c>
      <c r="H12" s="34"/>
      <c r="I12" s="32"/>
      <c r="J12" s="9">
        <v>7</v>
      </c>
      <c r="K12" s="10"/>
      <c r="L12" s="11"/>
      <c r="M12" s="2"/>
      <c r="N12" s="2"/>
      <c r="O12" s="2"/>
      <c r="P12" s="2"/>
    </row>
    <row r="13" spans="1:16" x14ac:dyDescent="0.3">
      <c r="B13" s="56"/>
      <c r="C13" s="31" t="s">
        <v>155</v>
      </c>
      <c r="D13" s="31" t="s">
        <v>156</v>
      </c>
      <c r="E13" s="31"/>
      <c r="F13" s="31" t="s">
        <v>19</v>
      </c>
      <c r="G13" s="51">
        <f t="shared" si="0"/>
        <v>5</v>
      </c>
      <c r="H13" s="34">
        <v>5</v>
      </c>
      <c r="I13" s="32"/>
      <c r="J13" s="9"/>
      <c r="K13" s="10"/>
      <c r="L13" s="11"/>
      <c r="M13" s="2"/>
      <c r="N13" s="2"/>
      <c r="O13" s="2"/>
      <c r="P13" s="2"/>
    </row>
    <row r="14" spans="1:16" x14ac:dyDescent="0.3">
      <c r="B14" s="56"/>
      <c r="C14" s="31" t="s">
        <v>326</v>
      </c>
      <c r="D14" s="31" t="s">
        <v>327</v>
      </c>
      <c r="E14" s="31"/>
      <c r="F14" s="31" t="s">
        <v>6</v>
      </c>
      <c r="G14" s="51">
        <f t="shared" si="0"/>
        <v>5</v>
      </c>
      <c r="H14" s="34"/>
      <c r="I14" s="32">
        <v>5</v>
      </c>
      <c r="J14" s="9"/>
      <c r="K14" s="10"/>
      <c r="L14" s="11"/>
      <c r="M14" s="2"/>
      <c r="N14" s="2"/>
      <c r="O14" s="2"/>
      <c r="P14" s="2"/>
    </row>
    <row r="15" spans="1:16" x14ac:dyDescent="0.3">
      <c r="B15" s="56"/>
      <c r="C15" s="31" t="s">
        <v>416</v>
      </c>
      <c r="D15" s="31" t="s">
        <v>417</v>
      </c>
      <c r="E15" s="31"/>
      <c r="F15" s="31" t="s">
        <v>103</v>
      </c>
      <c r="G15" s="51">
        <f t="shared" si="0"/>
        <v>5</v>
      </c>
      <c r="H15" s="34"/>
      <c r="I15" s="32"/>
      <c r="J15" s="9">
        <v>5</v>
      </c>
      <c r="K15" s="10"/>
      <c r="L15" s="11"/>
      <c r="M15" s="2"/>
      <c r="N15" s="2"/>
      <c r="O15" s="2"/>
      <c r="P15" s="2"/>
    </row>
    <row r="16" spans="1:16" x14ac:dyDescent="0.3">
      <c r="B16" s="56"/>
      <c r="C16" s="31" t="s">
        <v>39</v>
      </c>
      <c r="D16" s="31" t="s">
        <v>418</v>
      </c>
      <c r="E16" s="31"/>
      <c r="F16" s="31" t="s">
        <v>276</v>
      </c>
      <c r="G16" s="51">
        <f t="shared" si="0"/>
        <v>3</v>
      </c>
      <c r="H16" s="34"/>
      <c r="I16" s="32"/>
      <c r="J16" s="9">
        <v>3</v>
      </c>
      <c r="K16" s="10"/>
      <c r="L16" s="11"/>
      <c r="M16" s="2"/>
      <c r="N16" s="2"/>
      <c r="O16" s="2"/>
      <c r="P16" s="2"/>
    </row>
    <row r="17" spans="1:16" x14ac:dyDescent="0.3">
      <c r="B17" s="56"/>
      <c r="C17" s="31"/>
      <c r="D17" s="31"/>
      <c r="E17" s="31"/>
      <c r="F17" s="31"/>
      <c r="G17" s="51"/>
      <c r="H17" s="34"/>
      <c r="I17" s="32"/>
      <c r="J17" s="9"/>
      <c r="K17" s="10"/>
      <c r="L17" s="11"/>
      <c r="M17" s="2"/>
      <c r="N17" s="2"/>
      <c r="O17" s="2"/>
      <c r="P17" s="2"/>
    </row>
    <row r="18" spans="1:16" x14ac:dyDescent="0.3">
      <c r="B18" s="56"/>
      <c r="C18" s="31"/>
      <c r="D18" s="31"/>
      <c r="E18" s="31"/>
      <c r="F18" s="31"/>
      <c r="G18" s="51">
        <f t="shared" ref="G18:G38" si="1">SUM(H18:L18)</f>
        <v>0</v>
      </c>
      <c r="H18" s="34"/>
      <c r="I18" s="32"/>
      <c r="J18" s="9"/>
      <c r="K18" s="10"/>
      <c r="L18" s="11"/>
      <c r="M18" s="2"/>
      <c r="N18" s="2"/>
      <c r="O18" s="2"/>
      <c r="P18" s="2"/>
    </row>
    <row r="19" spans="1:16" x14ac:dyDescent="0.3">
      <c r="A19" s="13">
        <v>30</v>
      </c>
      <c r="B19" s="56">
        <v>1</v>
      </c>
      <c r="C19" s="80" t="s">
        <v>24</v>
      </c>
      <c r="D19" s="80" t="s">
        <v>157</v>
      </c>
      <c r="E19" s="80"/>
      <c r="F19" s="80" t="s">
        <v>14</v>
      </c>
      <c r="G19" s="77">
        <f t="shared" ref="G19:G24" si="2">SUM(H19:L19)</f>
        <v>40</v>
      </c>
      <c r="H19" s="34">
        <v>15</v>
      </c>
      <c r="I19" s="32">
        <v>10</v>
      </c>
      <c r="J19" s="9">
        <v>15</v>
      </c>
      <c r="K19" s="10"/>
      <c r="L19" s="11"/>
      <c r="M19" s="2"/>
      <c r="N19" s="2"/>
      <c r="O19" s="2"/>
      <c r="P19" s="2"/>
    </row>
    <row r="20" spans="1:16" x14ac:dyDescent="0.3">
      <c r="B20" s="56">
        <v>2</v>
      </c>
      <c r="C20" s="80" t="s">
        <v>158</v>
      </c>
      <c r="D20" s="80" t="s">
        <v>159</v>
      </c>
      <c r="E20" s="80"/>
      <c r="F20" s="80" t="s">
        <v>14</v>
      </c>
      <c r="G20" s="77">
        <f>SUM(H20:L20)</f>
        <v>27</v>
      </c>
      <c r="H20" s="34">
        <v>5</v>
      </c>
      <c r="I20" s="32">
        <v>15</v>
      </c>
      <c r="J20" s="9">
        <v>7</v>
      </c>
      <c r="K20" s="10"/>
      <c r="L20" s="11"/>
      <c r="M20" s="2"/>
      <c r="N20" s="2"/>
      <c r="O20" s="2"/>
      <c r="P20" s="2"/>
    </row>
    <row r="21" spans="1:16" x14ac:dyDescent="0.3">
      <c r="B21" s="56">
        <v>3</v>
      </c>
      <c r="C21" s="80" t="s">
        <v>32</v>
      </c>
      <c r="D21" s="80" t="s">
        <v>33</v>
      </c>
      <c r="E21" s="80"/>
      <c r="F21" s="80" t="s">
        <v>15</v>
      </c>
      <c r="G21" s="77">
        <f>SUM(H21:L21)</f>
        <v>17</v>
      </c>
      <c r="H21" s="34">
        <v>7</v>
      </c>
      <c r="I21" s="32"/>
      <c r="J21" s="9">
        <v>10</v>
      </c>
      <c r="K21" s="10"/>
      <c r="L21" s="11"/>
      <c r="M21" s="2"/>
      <c r="N21" s="2"/>
      <c r="O21" s="2"/>
      <c r="P21" s="2"/>
    </row>
    <row r="22" spans="1:16" x14ac:dyDescent="0.3">
      <c r="B22" s="56"/>
      <c r="C22" s="31" t="s">
        <v>21</v>
      </c>
      <c r="D22" s="31" t="s">
        <v>22</v>
      </c>
      <c r="E22" s="12"/>
      <c r="F22" s="12" t="s">
        <v>14</v>
      </c>
      <c r="G22" s="51">
        <f>SUM(H22:L22)</f>
        <v>10</v>
      </c>
      <c r="H22" s="34">
        <v>10</v>
      </c>
      <c r="I22" s="32"/>
      <c r="J22" s="9"/>
      <c r="K22" s="10"/>
      <c r="L22" s="11"/>
      <c r="M22" s="2"/>
      <c r="N22" s="2"/>
      <c r="O22" s="2"/>
      <c r="P22" s="2"/>
    </row>
    <row r="23" spans="1:16" x14ac:dyDescent="0.3">
      <c r="B23" s="56"/>
      <c r="C23" s="12" t="s">
        <v>419</v>
      </c>
      <c r="D23" s="12" t="s">
        <v>420</v>
      </c>
      <c r="E23" s="12"/>
      <c r="F23" s="12" t="s">
        <v>276</v>
      </c>
      <c r="G23" s="51">
        <f>SUM(H23:L23)</f>
        <v>5</v>
      </c>
      <c r="H23" s="34"/>
      <c r="I23" s="32"/>
      <c r="J23" s="9">
        <v>5</v>
      </c>
      <c r="K23" s="10"/>
      <c r="L23" s="11"/>
      <c r="M23" s="2"/>
      <c r="N23" s="2"/>
      <c r="O23" s="2"/>
      <c r="P23" s="2"/>
    </row>
    <row r="24" spans="1:16" x14ac:dyDescent="0.3">
      <c r="A24" s="4"/>
      <c r="B24" s="57"/>
      <c r="C24" s="31"/>
      <c r="D24" s="31"/>
      <c r="E24" s="31"/>
      <c r="F24" s="31"/>
      <c r="G24" s="51">
        <f t="shared" si="2"/>
        <v>0</v>
      </c>
      <c r="H24" s="34"/>
      <c r="I24" s="32"/>
      <c r="J24" s="9"/>
      <c r="K24" s="10"/>
      <c r="L24" s="11"/>
      <c r="M24" s="2"/>
      <c r="N24" s="2"/>
      <c r="O24" s="2"/>
      <c r="P24" s="2"/>
    </row>
    <row r="25" spans="1:16" x14ac:dyDescent="0.3">
      <c r="C25" s="12"/>
      <c r="D25" s="12"/>
      <c r="E25" s="12"/>
      <c r="F25" s="12"/>
      <c r="G25" s="28">
        <f t="shared" si="1"/>
        <v>0</v>
      </c>
      <c r="H25" s="34"/>
      <c r="I25" s="32"/>
      <c r="J25" s="9"/>
      <c r="K25" s="10"/>
      <c r="L25" s="11"/>
      <c r="M25" s="2"/>
      <c r="N25" s="2"/>
      <c r="O25" s="2"/>
      <c r="P25" s="2"/>
    </row>
    <row r="26" spans="1:16" x14ac:dyDescent="0.3">
      <c r="A26" s="13">
        <v>34</v>
      </c>
      <c r="B26" s="56">
        <v>1</v>
      </c>
      <c r="C26" s="80" t="s">
        <v>9</v>
      </c>
      <c r="D26" s="80" t="s">
        <v>37</v>
      </c>
      <c r="E26" s="80"/>
      <c r="F26" s="80" t="s">
        <v>10</v>
      </c>
      <c r="G26" s="77">
        <f t="shared" ref="G26:G36" si="3">SUM(H26:L26)</f>
        <v>22</v>
      </c>
      <c r="H26" s="34">
        <v>7</v>
      </c>
      <c r="I26" s="32">
        <v>15</v>
      </c>
      <c r="J26" s="9"/>
      <c r="K26" s="10"/>
      <c r="L26" s="11"/>
      <c r="M26" s="2"/>
      <c r="N26" s="2"/>
      <c r="O26" s="2"/>
      <c r="P26" s="2"/>
    </row>
    <row r="27" spans="1:16" x14ac:dyDescent="0.3">
      <c r="B27" s="56">
        <v>2</v>
      </c>
      <c r="C27" s="80" t="s">
        <v>21</v>
      </c>
      <c r="D27" s="80" t="s">
        <v>22</v>
      </c>
      <c r="E27" s="80"/>
      <c r="F27" s="80" t="s">
        <v>14</v>
      </c>
      <c r="G27" s="77">
        <f t="shared" si="3"/>
        <v>20</v>
      </c>
      <c r="H27" s="34"/>
      <c r="I27" s="32">
        <v>10</v>
      </c>
      <c r="J27" s="9">
        <v>10</v>
      </c>
      <c r="K27" s="10"/>
      <c r="L27" s="11"/>
      <c r="M27" s="2"/>
      <c r="N27" s="2"/>
      <c r="O27" s="2"/>
      <c r="P27" s="2"/>
    </row>
    <row r="28" spans="1:16" x14ac:dyDescent="0.3">
      <c r="B28" s="56">
        <v>3</v>
      </c>
      <c r="C28" s="80" t="s">
        <v>160</v>
      </c>
      <c r="D28" s="80" t="s">
        <v>161</v>
      </c>
      <c r="E28" s="80">
        <v>2013</v>
      </c>
      <c r="F28" s="80" t="s">
        <v>11</v>
      </c>
      <c r="G28" s="77">
        <f t="shared" si="3"/>
        <v>15</v>
      </c>
      <c r="H28" s="34">
        <v>15</v>
      </c>
      <c r="I28" s="32"/>
      <c r="J28" s="9"/>
      <c r="K28" s="10"/>
      <c r="L28" s="11"/>
      <c r="M28" s="2"/>
      <c r="N28" s="2"/>
      <c r="O28" s="2"/>
      <c r="P28" s="2"/>
    </row>
    <row r="29" spans="1:16" x14ac:dyDescent="0.3">
      <c r="A29" s="13"/>
      <c r="B29" s="85"/>
      <c r="C29" s="12" t="s">
        <v>9</v>
      </c>
      <c r="D29" s="12" t="s">
        <v>37</v>
      </c>
      <c r="E29" s="80">
        <v>2012</v>
      </c>
      <c r="F29" s="12" t="s">
        <v>10</v>
      </c>
      <c r="G29" s="66">
        <f t="shared" si="3"/>
        <v>15</v>
      </c>
      <c r="H29" s="34"/>
      <c r="I29" s="32"/>
      <c r="J29" s="9">
        <v>15</v>
      </c>
      <c r="K29" s="10"/>
      <c r="L29" s="11"/>
      <c r="M29" s="2"/>
      <c r="N29" s="2"/>
      <c r="O29" s="2"/>
      <c r="P29" s="2"/>
    </row>
    <row r="30" spans="1:16" x14ac:dyDescent="0.3">
      <c r="B30" s="56"/>
      <c r="C30" s="31" t="s">
        <v>25</v>
      </c>
      <c r="D30" s="31" t="s">
        <v>26</v>
      </c>
      <c r="E30" s="31"/>
      <c r="F30" s="12" t="s">
        <v>23</v>
      </c>
      <c r="G30" s="51">
        <f t="shared" si="3"/>
        <v>10</v>
      </c>
      <c r="H30" s="34">
        <v>10</v>
      </c>
      <c r="I30" s="32"/>
      <c r="J30" s="9"/>
      <c r="K30" s="10"/>
      <c r="L30" s="11"/>
      <c r="M30" s="2"/>
      <c r="N30" s="2"/>
      <c r="O30" s="2"/>
      <c r="P30" s="2"/>
    </row>
    <row r="31" spans="1:16" x14ac:dyDescent="0.3">
      <c r="B31" s="56"/>
      <c r="C31" s="31" t="s">
        <v>165</v>
      </c>
      <c r="D31" s="31" t="s">
        <v>166</v>
      </c>
      <c r="E31" s="31"/>
      <c r="F31" s="12" t="s">
        <v>8</v>
      </c>
      <c r="G31" s="51">
        <f t="shared" si="3"/>
        <v>10</v>
      </c>
      <c r="H31" s="34">
        <v>5</v>
      </c>
      <c r="I31" s="32">
        <v>5</v>
      </c>
      <c r="J31" s="9"/>
      <c r="K31" s="10"/>
      <c r="L31" s="11"/>
      <c r="M31" s="2"/>
      <c r="N31" s="2"/>
      <c r="O31" s="2"/>
      <c r="P31" s="2"/>
    </row>
    <row r="32" spans="1:16" x14ac:dyDescent="0.3">
      <c r="B32" s="56"/>
      <c r="C32" s="31" t="s">
        <v>102</v>
      </c>
      <c r="D32" s="31" t="s">
        <v>162</v>
      </c>
      <c r="E32" s="31"/>
      <c r="F32" s="12" t="s">
        <v>10</v>
      </c>
      <c r="G32" s="51">
        <f t="shared" si="3"/>
        <v>7</v>
      </c>
      <c r="H32" s="34">
        <v>7</v>
      </c>
      <c r="I32" s="32"/>
      <c r="J32" s="9"/>
      <c r="K32" s="10"/>
      <c r="L32" s="11"/>
      <c r="M32" s="2"/>
      <c r="N32" s="2"/>
      <c r="O32" s="2"/>
      <c r="P32" s="2"/>
    </row>
    <row r="33" spans="1:16" x14ac:dyDescent="0.3">
      <c r="B33" s="56"/>
      <c r="C33" s="31" t="s">
        <v>181</v>
      </c>
      <c r="D33" s="31" t="s">
        <v>328</v>
      </c>
      <c r="E33" s="12"/>
      <c r="F33" s="12" t="s">
        <v>103</v>
      </c>
      <c r="G33" s="51">
        <f t="shared" si="3"/>
        <v>7</v>
      </c>
      <c r="H33" s="34"/>
      <c r="I33" s="32">
        <v>7</v>
      </c>
      <c r="J33" s="9"/>
      <c r="K33" s="10"/>
      <c r="L33" s="11"/>
      <c r="M33" s="2"/>
      <c r="N33" s="2"/>
      <c r="O33" s="2"/>
      <c r="P33" s="2"/>
    </row>
    <row r="34" spans="1:16" x14ac:dyDescent="0.3">
      <c r="B34" s="56"/>
      <c r="C34" s="31" t="s">
        <v>99</v>
      </c>
      <c r="D34" s="31" t="s">
        <v>329</v>
      </c>
      <c r="E34" s="12"/>
      <c r="F34" s="12" t="s">
        <v>6</v>
      </c>
      <c r="G34" s="51">
        <f t="shared" si="3"/>
        <v>7</v>
      </c>
      <c r="H34" s="34"/>
      <c r="I34" s="32">
        <v>7</v>
      </c>
      <c r="J34" s="9"/>
      <c r="K34" s="10"/>
      <c r="L34" s="11"/>
      <c r="M34" s="2"/>
      <c r="N34" s="2"/>
      <c r="O34" s="2"/>
      <c r="P34" s="2"/>
    </row>
    <row r="35" spans="1:16" x14ac:dyDescent="0.3">
      <c r="B35" s="56"/>
      <c r="C35" s="31" t="s">
        <v>163</v>
      </c>
      <c r="D35" s="31" t="s">
        <v>164</v>
      </c>
      <c r="E35" s="31"/>
      <c r="F35" s="12" t="s">
        <v>14</v>
      </c>
      <c r="G35" s="51">
        <f t="shared" si="3"/>
        <v>5</v>
      </c>
      <c r="H35" s="34">
        <v>5</v>
      </c>
      <c r="I35" s="32"/>
      <c r="J35" s="9"/>
      <c r="K35" s="10"/>
      <c r="L35" s="11"/>
      <c r="M35" s="2"/>
      <c r="N35" s="2"/>
      <c r="O35" s="2"/>
      <c r="P35" s="2"/>
    </row>
    <row r="36" spans="1:16" x14ac:dyDescent="0.3">
      <c r="B36" s="56"/>
      <c r="C36" s="31" t="s">
        <v>330</v>
      </c>
      <c r="D36" s="31" t="s">
        <v>331</v>
      </c>
      <c r="E36" s="12"/>
      <c r="F36" s="12" t="s">
        <v>6</v>
      </c>
      <c r="G36" s="51">
        <f t="shared" si="3"/>
        <v>5</v>
      </c>
      <c r="H36" s="34"/>
      <c r="I36" s="32">
        <v>5</v>
      </c>
      <c r="J36" s="9"/>
      <c r="K36" s="10"/>
      <c r="L36" s="11"/>
      <c r="M36" s="2"/>
      <c r="N36" s="2"/>
      <c r="O36" s="2"/>
      <c r="P36" s="2"/>
    </row>
    <row r="37" spans="1:16" x14ac:dyDescent="0.3">
      <c r="B37" s="56"/>
      <c r="C37" s="31"/>
      <c r="D37" s="31"/>
      <c r="E37" s="12"/>
      <c r="F37" s="12"/>
      <c r="G37" s="51"/>
      <c r="H37" s="34"/>
      <c r="I37" s="32"/>
      <c r="J37" s="9"/>
      <c r="K37" s="10"/>
      <c r="L37" s="11"/>
      <c r="M37" s="2"/>
      <c r="N37" s="2"/>
      <c r="O37" s="2"/>
      <c r="P37" s="2"/>
    </row>
    <row r="38" spans="1:16" x14ac:dyDescent="0.3">
      <c r="B38" s="56"/>
      <c r="C38" s="31"/>
      <c r="D38" s="31"/>
      <c r="E38" s="31"/>
      <c r="F38" s="12"/>
      <c r="G38" s="51">
        <f t="shared" si="1"/>
        <v>0</v>
      </c>
      <c r="H38" s="34"/>
      <c r="I38" s="32"/>
      <c r="J38" s="9"/>
      <c r="K38" s="10"/>
      <c r="L38" s="11"/>
      <c r="M38" s="2"/>
      <c r="N38" s="2"/>
      <c r="O38" s="2"/>
      <c r="P38" s="2"/>
    </row>
    <row r="39" spans="1:16" x14ac:dyDescent="0.3">
      <c r="A39" s="13">
        <v>38</v>
      </c>
      <c r="B39" s="56">
        <v>1</v>
      </c>
      <c r="C39" s="80" t="s">
        <v>88</v>
      </c>
      <c r="D39" s="80" t="s">
        <v>139</v>
      </c>
      <c r="E39" s="80"/>
      <c r="F39" s="80" t="s">
        <v>167</v>
      </c>
      <c r="G39" s="77">
        <f t="shared" ref="G39:G48" si="4">SUM(H39:L39)</f>
        <v>40</v>
      </c>
      <c r="H39" s="34">
        <v>10</v>
      </c>
      <c r="I39" s="32">
        <v>15</v>
      </c>
      <c r="J39" s="9">
        <v>15</v>
      </c>
      <c r="K39" s="10"/>
      <c r="L39" s="11"/>
      <c r="M39" s="2"/>
      <c r="N39" s="2"/>
      <c r="O39" s="2"/>
      <c r="P39" s="2"/>
    </row>
    <row r="40" spans="1:16" x14ac:dyDescent="0.3">
      <c r="B40" s="56">
        <v>2</v>
      </c>
      <c r="C40" s="80" t="s">
        <v>107</v>
      </c>
      <c r="D40" s="80" t="s">
        <v>108</v>
      </c>
      <c r="E40" s="80"/>
      <c r="F40" s="80" t="s">
        <v>15</v>
      </c>
      <c r="G40" s="77">
        <f t="shared" si="4"/>
        <v>32</v>
      </c>
      <c r="H40" s="34">
        <v>15</v>
      </c>
      <c r="I40" s="32">
        <v>10</v>
      </c>
      <c r="J40" s="9">
        <v>7</v>
      </c>
      <c r="K40" s="10"/>
      <c r="L40" s="11"/>
      <c r="M40" s="2"/>
      <c r="N40" s="2"/>
      <c r="O40" s="2"/>
      <c r="P40" s="2"/>
    </row>
    <row r="41" spans="1:16" x14ac:dyDescent="0.3">
      <c r="B41" s="56">
        <v>3</v>
      </c>
      <c r="C41" s="80" t="s">
        <v>334</v>
      </c>
      <c r="D41" s="80" t="s">
        <v>335</v>
      </c>
      <c r="E41" s="80"/>
      <c r="F41" s="80" t="s">
        <v>103</v>
      </c>
      <c r="G41" s="77">
        <f t="shared" si="4"/>
        <v>12</v>
      </c>
      <c r="H41" s="34"/>
      <c r="I41" s="32">
        <v>7</v>
      </c>
      <c r="J41" s="9">
        <v>5</v>
      </c>
      <c r="K41" s="10"/>
      <c r="L41" s="11"/>
      <c r="M41" s="2"/>
      <c r="N41" s="2"/>
      <c r="O41" s="2"/>
      <c r="P41" s="2"/>
    </row>
    <row r="42" spans="1:16" x14ac:dyDescent="0.3">
      <c r="B42" s="56"/>
      <c r="C42" s="31" t="s">
        <v>102</v>
      </c>
      <c r="D42" s="31" t="s">
        <v>421</v>
      </c>
      <c r="E42" s="31"/>
      <c r="F42" s="12" t="s">
        <v>10</v>
      </c>
      <c r="G42" s="51">
        <f t="shared" si="4"/>
        <v>10</v>
      </c>
      <c r="H42" s="34"/>
      <c r="I42" s="32"/>
      <c r="J42" s="9">
        <v>10</v>
      </c>
      <c r="K42" s="10"/>
      <c r="L42" s="11"/>
      <c r="M42" s="2"/>
      <c r="N42" s="2"/>
      <c r="O42" s="2"/>
      <c r="P42" s="2"/>
    </row>
    <row r="43" spans="1:16" x14ac:dyDescent="0.3">
      <c r="B43" s="56"/>
      <c r="C43" s="31" t="s">
        <v>27</v>
      </c>
      <c r="D43" s="31" t="s">
        <v>168</v>
      </c>
      <c r="E43" s="31"/>
      <c r="F43" s="12" t="s">
        <v>7</v>
      </c>
      <c r="G43" s="51">
        <f t="shared" si="4"/>
        <v>7</v>
      </c>
      <c r="H43" s="34">
        <v>7</v>
      </c>
      <c r="I43" s="32"/>
      <c r="J43" s="9"/>
      <c r="K43" s="10"/>
      <c r="L43" s="11"/>
      <c r="M43" s="2"/>
      <c r="N43" s="2"/>
      <c r="O43" s="2"/>
      <c r="P43" s="2"/>
    </row>
    <row r="44" spans="1:16" x14ac:dyDescent="0.3">
      <c r="B44" s="56"/>
      <c r="C44" s="31" t="s">
        <v>332</v>
      </c>
      <c r="D44" s="31" t="s">
        <v>333</v>
      </c>
      <c r="E44" s="31"/>
      <c r="F44" s="12" t="s">
        <v>11</v>
      </c>
      <c r="G44" s="51">
        <f t="shared" si="4"/>
        <v>7</v>
      </c>
      <c r="H44" s="34"/>
      <c r="I44" s="32">
        <v>7</v>
      </c>
      <c r="J44" s="9"/>
      <c r="K44" s="10"/>
      <c r="L44" s="11"/>
      <c r="M44" s="2"/>
      <c r="N44" s="2"/>
      <c r="O44" s="2"/>
      <c r="P44" s="2"/>
    </row>
    <row r="45" spans="1:16" x14ac:dyDescent="0.3">
      <c r="B45" s="56"/>
      <c r="C45" s="31" t="s">
        <v>422</v>
      </c>
      <c r="D45" s="31" t="s">
        <v>423</v>
      </c>
      <c r="E45" s="31"/>
      <c r="F45" s="12" t="s">
        <v>14</v>
      </c>
      <c r="G45" s="51">
        <f t="shared" si="4"/>
        <v>7</v>
      </c>
      <c r="H45" s="34"/>
      <c r="I45" s="32"/>
      <c r="J45" s="9">
        <v>7</v>
      </c>
      <c r="K45" s="10"/>
      <c r="L45" s="11"/>
      <c r="M45" s="2"/>
      <c r="N45" s="2"/>
      <c r="O45" s="2"/>
      <c r="P45" s="2"/>
    </row>
    <row r="46" spans="1:16" x14ac:dyDescent="0.3">
      <c r="B46" s="56"/>
      <c r="C46" s="31" t="s">
        <v>336</v>
      </c>
      <c r="D46" s="31" t="s">
        <v>337</v>
      </c>
      <c r="E46" s="31"/>
      <c r="F46" s="12" t="s">
        <v>6</v>
      </c>
      <c r="G46" s="51">
        <f t="shared" si="4"/>
        <v>5</v>
      </c>
      <c r="H46" s="34"/>
      <c r="I46" s="32">
        <v>5</v>
      </c>
      <c r="J46" s="9"/>
      <c r="K46" s="10"/>
      <c r="L46" s="11"/>
      <c r="M46" s="2"/>
      <c r="N46" s="2"/>
      <c r="O46" s="2"/>
      <c r="P46" s="2"/>
    </row>
    <row r="47" spans="1:16" x14ac:dyDescent="0.3">
      <c r="B47" s="56"/>
      <c r="C47" s="31" t="s">
        <v>424</v>
      </c>
      <c r="D47" s="31" t="s">
        <v>425</v>
      </c>
      <c r="E47" s="31"/>
      <c r="F47" s="12" t="s">
        <v>426</v>
      </c>
      <c r="G47" s="51">
        <f t="shared" si="4"/>
        <v>5</v>
      </c>
      <c r="H47" s="34"/>
      <c r="I47" s="32"/>
      <c r="J47" s="9">
        <v>5</v>
      </c>
      <c r="K47" s="10"/>
      <c r="L47" s="11"/>
      <c r="M47" s="2"/>
      <c r="N47" s="2"/>
      <c r="O47" s="2"/>
      <c r="P47" s="2"/>
    </row>
    <row r="48" spans="1:16" x14ac:dyDescent="0.3">
      <c r="B48" s="56"/>
      <c r="C48" s="31" t="s">
        <v>428</v>
      </c>
      <c r="D48" s="31" t="s">
        <v>427</v>
      </c>
      <c r="E48" s="31"/>
      <c r="F48" s="12" t="s">
        <v>202</v>
      </c>
      <c r="G48" s="51">
        <f t="shared" si="4"/>
        <v>3</v>
      </c>
      <c r="H48" s="34"/>
      <c r="I48" s="32"/>
      <c r="J48" s="9">
        <v>3</v>
      </c>
      <c r="K48" s="10"/>
      <c r="L48" s="11"/>
      <c r="M48" s="2"/>
      <c r="N48" s="2"/>
      <c r="O48" s="2"/>
      <c r="P48" s="2"/>
    </row>
    <row r="49" spans="1:16" x14ac:dyDescent="0.3">
      <c r="B49" s="56"/>
      <c r="C49" s="12"/>
      <c r="D49" s="12"/>
      <c r="E49" s="12"/>
      <c r="F49" s="12"/>
      <c r="G49" s="51">
        <f t="shared" ref="G49" si="5">SUM(H49:L49)</f>
        <v>0</v>
      </c>
      <c r="H49" s="34"/>
      <c r="I49" s="32"/>
      <c r="J49" s="9"/>
      <c r="K49" s="10"/>
      <c r="L49" s="11"/>
      <c r="M49" s="2"/>
      <c r="N49" s="2"/>
      <c r="O49" s="2"/>
      <c r="P49" s="2"/>
    </row>
    <row r="50" spans="1:16" x14ac:dyDescent="0.3">
      <c r="C50" s="12"/>
      <c r="D50" s="12"/>
      <c r="E50" s="12"/>
      <c r="F50" s="12"/>
      <c r="G50" s="28">
        <f t="shared" ref="G50:G66" si="6">SUM(H50:L50)</f>
        <v>0</v>
      </c>
      <c r="H50" s="34"/>
      <c r="I50" s="32"/>
      <c r="J50" s="9"/>
      <c r="K50" s="10"/>
      <c r="L50" s="11"/>
      <c r="M50" s="2"/>
      <c r="N50" s="2"/>
      <c r="O50" s="2"/>
      <c r="P50" s="2"/>
    </row>
    <row r="51" spans="1:16" ht="15.6" x14ac:dyDescent="0.35">
      <c r="A51" s="14">
        <v>42</v>
      </c>
      <c r="B51" s="56">
        <v>1</v>
      </c>
      <c r="C51" s="80" t="s">
        <v>109</v>
      </c>
      <c r="D51" s="80" t="s">
        <v>170</v>
      </c>
      <c r="E51" s="80"/>
      <c r="F51" s="80" t="s">
        <v>14</v>
      </c>
      <c r="G51" s="77">
        <f t="shared" ref="G51:G57" si="7">SUM(H51:L51)</f>
        <v>37</v>
      </c>
      <c r="H51" s="60">
        <v>7</v>
      </c>
      <c r="I51" s="32">
        <v>15</v>
      </c>
      <c r="J51" s="9">
        <v>15</v>
      </c>
      <c r="K51" s="10"/>
      <c r="L51" s="11"/>
      <c r="M51" s="2"/>
      <c r="N51" s="2"/>
      <c r="O51" s="2"/>
      <c r="P51" s="2"/>
    </row>
    <row r="52" spans="1:16" x14ac:dyDescent="0.3">
      <c r="A52" s="13"/>
      <c r="B52" s="56">
        <v>2</v>
      </c>
      <c r="C52" s="80" t="s">
        <v>171</v>
      </c>
      <c r="D52" s="80" t="s">
        <v>46</v>
      </c>
      <c r="E52" s="80"/>
      <c r="F52" s="80" t="s">
        <v>103</v>
      </c>
      <c r="G52" s="77">
        <f t="shared" si="7"/>
        <v>24</v>
      </c>
      <c r="H52" s="34">
        <v>7</v>
      </c>
      <c r="I52" s="32">
        <v>10</v>
      </c>
      <c r="J52" s="9">
        <v>7</v>
      </c>
      <c r="K52" s="10"/>
      <c r="L52" s="11"/>
      <c r="M52" s="2"/>
      <c r="N52" s="2"/>
      <c r="O52" s="2"/>
      <c r="P52" s="2"/>
    </row>
    <row r="53" spans="1:16" x14ac:dyDescent="0.3">
      <c r="B53" s="56">
        <v>3</v>
      </c>
      <c r="C53" s="80" t="s">
        <v>339</v>
      </c>
      <c r="D53" s="80" t="s">
        <v>340</v>
      </c>
      <c r="E53" s="80"/>
      <c r="F53" s="80" t="s">
        <v>14</v>
      </c>
      <c r="G53" s="77">
        <f t="shared" si="7"/>
        <v>17</v>
      </c>
      <c r="H53" s="34"/>
      <c r="I53" s="32">
        <v>7</v>
      </c>
      <c r="J53" s="9">
        <v>10</v>
      </c>
      <c r="K53" s="10"/>
      <c r="L53" s="11"/>
      <c r="M53" s="2"/>
      <c r="N53" s="2"/>
      <c r="O53" s="2"/>
      <c r="P53" s="2"/>
    </row>
    <row r="54" spans="1:16" x14ac:dyDescent="0.3">
      <c r="B54" s="56"/>
      <c r="C54" s="31" t="s">
        <v>144</v>
      </c>
      <c r="D54" s="31" t="s">
        <v>145</v>
      </c>
      <c r="E54" s="31"/>
      <c r="F54" s="31" t="s">
        <v>19</v>
      </c>
      <c r="G54" s="51">
        <f t="shared" si="7"/>
        <v>15</v>
      </c>
      <c r="H54" s="60">
        <v>15</v>
      </c>
      <c r="I54" s="32"/>
      <c r="J54" s="9"/>
      <c r="K54" s="10"/>
      <c r="L54" s="11"/>
      <c r="M54" s="2"/>
      <c r="N54" s="2"/>
      <c r="O54" s="2"/>
      <c r="P54" s="2"/>
    </row>
    <row r="55" spans="1:16" x14ac:dyDescent="0.3">
      <c r="B55" s="56"/>
      <c r="C55" s="31" t="s">
        <v>138</v>
      </c>
      <c r="D55" s="31" t="s">
        <v>169</v>
      </c>
      <c r="E55" s="31"/>
      <c r="F55" s="31" t="s">
        <v>103</v>
      </c>
      <c r="G55" s="51">
        <f t="shared" si="7"/>
        <v>15</v>
      </c>
      <c r="H55" s="60">
        <v>10</v>
      </c>
      <c r="I55" s="32"/>
      <c r="J55" s="9">
        <v>5</v>
      </c>
      <c r="K55" s="10"/>
      <c r="L55" s="11"/>
      <c r="M55" s="2"/>
      <c r="N55" s="2"/>
      <c r="O55" s="2"/>
      <c r="P55" s="2"/>
    </row>
    <row r="56" spans="1:16" x14ac:dyDescent="0.3">
      <c r="B56" s="56"/>
      <c r="C56" s="12" t="s">
        <v>16</v>
      </c>
      <c r="D56" s="12" t="s">
        <v>338</v>
      </c>
      <c r="E56" s="12"/>
      <c r="F56" s="12" t="s">
        <v>11</v>
      </c>
      <c r="G56" s="51">
        <f t="shared" si="7"/>
        <v>7</v>
      </c>
      <c r="H56" s="34"/>
      <c r="I56" s="32">
        <v>7</v>
      </c>
      <c r="J56" s="9"/>
      <c r="K56" s="10"/>
      <c r="L56" s="11"/>
      <c r="M56" s="2"/>
      <c r="N56" s="2"/>
      <c r="O56" s="2"/>
      <c r="P56" s="2"/>
    </row>
    <row r="57" spans="1:16" x14ac:dyDescent="0.3">
      <c r="B57" s="56"/>
      <c r="C57" s="12" t="s">
        <v>429</v>
      </c>
      <c r="D57" s="12" t="s">
        <v>375</v>
      </c>
      <c r="E57" s="12"/>
      <c r="F57" s="12" t="s">
        <v>11</v>
      </c>
      <c r="G57" s="51">
        <f t="shared" si="7"/>
        <v>7</v>
      </c>
      <c r="H57" s="34"/>
      <c r="I57" s="32"/>
      <c r="J57" s="9">
        <v>7</v>
      </c>
      <c r="K57" s="10"/>
      <c r="L57" s="11"/>
      <c r="M57" s="2"/>
      <c r="N57" s="2"/>
      <c r="O57" s="2"/>
      <c r="P57" s="2"/>
    </row>
    <row r="58" spans="1:16" x14ac:dyDescent="0.3">
      <c r="B58" s="56"/>
      <c r="C58" s="12"/>
      <c r="D58" s="12"/>
      <c r="E58" s="12"/>
      <c r="F58" s="12"/>
      <c r="G58" s="51">
        <f t="shared" ref="G58" si="8">SUM(H58:L58)</f>
        <v>0</v>
      </c>
      <c r="H58" s="34"/>
      <c r="I58" s="32"/>
      <c r="J58" s="9"/>
      <c r="K58" s="10"/>
      <c r="L58" s="11"/>
      <c r="M58" s="2"/>
      <c r="N58" s="2"/>
      <c r="O58" s="2"/>
      <c r="P58" s="2"/>
    </row>
    <row r="59" spans="1:16" x14ac:dyDescent="0.3">
      <c r="C59" s="12"/>
      <c r="D59" s="12"/>
      <c r="E59" s="12"/>
      <c r="F59" s="12"/>
      <c r="G59" s="28">
        <f t="shared" si="6"/>
        <v>0</v>
      </c>
      <c r="H59" s="34"/>
      <c r="I59" s="32"/>
      <c r="J59" s="9"/>
      <c r="K59" s="10"/>
      <c r="L59" s="11"/>
      <c r="M59" s="2"/>
      <c r="N59" s="2"/>
      <c r="O59" s="2"/>
      <c r="P59" s="2"/>
    </row>
    <row r="60" spans="1:16" x14ac:dyDescent="0.3">
      <c r="A60" s="13">
        <v>46</v>
      </c>
      <c r="B60" s="56">
        <v>1</v>
      </c>
      <c r="C60" s="80" t="s">
        <v>52</v>
      </c>
      <c r="D60" s="80" t="s">
        <v>172</v>
      </c>
      <c r="E60" s="81"/>
      <c r="F60" s="80" t="s">
        <v>10</v>
      </c>
      <c r="G60" s="77">
        <f>SUM(H60:L60)</f>
        <v>40</v>
      </c>
      <c r="H60" s="34">
        <v>10</v>
      </c>
      <c r="I60" s="32">
        <v>15</v>
      </c>
      <c r="J60" s="9">
        <v>15</v>
      </c>
      <c r="K60" s="10"/>
      <c r="L60" s="11"/>
      <c r="M60" s="30"/>
      <c r="N60" s="2"/>
      <c r="O60" s="2"/>
      <c r="P60" s="2"/>
    </row>
    <row r="61" spans="1:16" x14ac:dyDescent="0.3">
      <c r="B61" s="56">
        <v>2</v>
      </c>
      <c r="C61" s="80" t="s">
        <v>48</v>
      </c>
      <c r="D61" s="80" t="s">
        <v>49</v>
      </c>
      <c r="E61" s="81"/>
      <c r="F61" s="80" t="s">
        <v>14</v>
      </c>
      <c r="G61" s="77">
        <f>SUM(H61:L61)</f>
        <v>15</v>
      </c>
      <c r="H61" s="34">
        <v>15</v>
      </c>
      <c r="I61" s="32"/>
      <c r="J61" s="9"/>
      <c r="K61" s="10"/>
      <c r="L61" s="11"/>
      <c r="M61" s="30"/>
      <c r="N61" s="2"/>
      <c r="O61" s="2"/>
      <c r="P61" s="2"/>
    </row>
    <row r="62" spans="1:16" x14ac:dyDescent="0.3">
      <c r="B62" s="56">
        <v>3</v>
      </c>
      <c r="C62" s="80" t="s">
        <v>430</v>
      </c>
      <c r="D62" s="80" t="s">
        <v>431</v>
      </c>
      <c r="E62" s="81">
        <v>41246</v>
      </c>
      <c r="F62" s="80" t="s">
        <v>426</v>
      </c>
      <c r="G62" s="77">
        <f>SUM(H62:L62)</f>
        <v>10</v>
      </c>
      <c r="H62" s="34"/>
      <c r="I62" s="32"/>
      <c r="J62" s="9">
        <v>10</v>
      </c>
      <c r="K62" s="10"/>
      <c r="L62" s="11"/>
      <c r="M62" s="30"/>
      <c r="N62" s="2"/>
      <c r="O62" s="2"/>
      <c r="P62" s="2"/>
    </row>
    <row r="63" spans="1:16" x14ac:dyDescent="0.3">
      <c r="B63" s="56"/>
      <c r="C63" s="12" t="s">
        <v>20</v>
      </c>
      <c r="D63" s="12" t="s">
        <v>341</v>
      </c>
      <c r="E63" s="53">
        <v>41023</v>
      </c>
      <c r="F63" s="12" t="s">
        <v>6</v>
      </c>
      <c r="G63" s="66">
        <f>SUM(H63:L63)</f>
        <v>10</v>
      </c>
      <c r="H63" s="34"/>
      <c r="I63" s="32">
        <v>10</v>
      </c>
      <c r="J63" s="9"/>
      <c r="K63" s="10"/>
      <c r="L63" s="11"/>
      <c r="M63" s="30"/>
      <c r="N63" s="2"/>
      <c r="O63" s="2"/>
      <c r="P63" s="2"/>
    </row>
    <row r="64" spans="1:16" x14ac:dyDescent="0.3">
      <c r="B64" s="56"/>
      <c r="C64" s="31" t="s">
        <v>34</v>
      </c>
      <c r="D64" s="31" t="s">
        <v>173</v>
      </c>
      <c r="E64" s="31"/>
      <c r="F64" s="31" t="s">
        <v>7</v>
      </c>
      <c r="G64" s="51">
        <f>SUM(H64:L64)</f>
        <v>7</v>
      </c>
      <c r="H64" s="34">
        <v>7</v>
      </c>
      <c r="I64" s="32"/>
      <c r="J64" s="9"/>
      <c r="K64" s="10"/>
      <c r="L64" s="11"/>
      <c r="M64" s="30"/>
      <c r="N64" s="2"/>
      <c r="O64" s="2"/>
      <c r="P64" s="2"/>
    </row>
    <row r="65" spans="1:16" x14ac:dyDescent="0.3">
      <c r="B65" s="56"/>
      <c r="C65" s="12"/>
      <c r="D65" s="12"/>
      <c r="E65" s="12"/>
      <c r="F65" s="12"/>
      <c r="G65" s="51">
        <f t="shared" ref="G65" si="9">SUM(H65:L65)</f>
        <v>0</v>
      </c>
      <c r="H65" s="34"/>
      <c r="I65" s="32"/>
      <c r="J65" s="9"/>
      <c r="K65" s="10"/>
      <c r="L65" s="11"/>
      <c r="M65" s="2"/>
      <c r="N65" s="2"/>
      <c r="O65" s="2"/>
      <c r="P65" s="2"/>
    </row>
    <row r="66" spans="1:16" x14ac:dyDescent="0.3">
      <c r="B66" s="56"/>
      <c r="C66" s="12"/>
      <c r="D66" s="12"/>
      <c r="E66" s="12"/>
      <c r="F66" s="12"/>
      <c r="G66" s="28">
        <f t="shared" si="6"/>
        <v>0</v>
      </c>
      <c r="H66" s="34"/>
      <c r="I66" s="32"/>
      <c r="J66" s="9"/>
      <c r="K66" s="10"/>
      <c r="L66" s="11"/>
      <c r="M66" s="2"/>
      <c r="N66" s="2"/>
      <c r="O66" s="2"/>
      <c r="P66" s="2"/>
    </row>
    <row r="67" spans="1:16" x14ac:dyDescent="0.3">
      <c r="A67" s="13">
        <v>50</v>
      </c>
      <c r="B67" s="56">
        <v>1</v>
      </c>
      <c r="C67" s="80" t="s">
        <v>48</v>
      </c>
      <c r="D67" s="80" t="s">
        <v>49</v>
      </c>
      <c r="E67" s="81"/>
      <c r="F67" s="80" t="s">
        <v>14</v>
      </c>
      <c r="G67" s="77">
        <f>SUM(H67:L67)</f>
        <v>30</v>
      </c>
      <c r="H67" s="34"/>
      <c r="I67" s="32">
        <v>15</v>
      </c>
      <c r="J67" s="9">
        <v>15</v>
      </c>
      <c r="K67" s="10"/>
      <c r="L67" s="11"/>
      <c r="M67" s="2"/>
      <c r="N67" s="2"/>
      <c r="O67" s="2"/>
      <c r="P67" s="2"/>
    </row>
    <row r="68" spans="1:16" x14ac:dyDescent="0.3">
      <c r="B68" s="56">
        <v>2</v>
      </c>
      <c r="C68" s="80" t="s">
        <v>16</v>
      </c>
      <c r="D68" s="80" t="s">
        <v>176</v>
      </c>
      <c r="E68" s="80"/>
      <c r="F68" s="80" t="s">
        <v>103</v>
      </c>
      <c r="G68" s="77">
        <f>SUM(H68:L68)</f>
        <v>27</v>
      </c>
      <c r="H68" s="34">
        <v>7</v>
      </c>
      <c r="I68" s="32">
        <v>10</v>
      </c>
      <c r="J68" s="9">
        <v>10</v>
      </c>
      <c r="K68" s="10"/>
      <c r="L68" s="11"/>
      <c r="M68" s="2"/>
      <c r="N68" s="2"/>
      <c r="O68" s="2"/>
      <c r="P68" s="2"/>
    </row>
    <row r="69" spans="1:16" x14ac:dyDescent="0.3">
      <c r="B69" s="56">
        <v>3</v>
      </c>
      <c r="C69" s="80" t="s">
        <v>50</v>
      </c>
      <c r="D69" s="80" t="s">
        <v>51</v>
      </c>
      <c r="E69" s="80"/>
      <c r="F69" s="80" t="s">
        <v>14</v>
      </c>
      <c r="G69" s="77">
        <f>SUM(H69:L69)</f>
        <v>15</v>
      </c>
      <c r="H69" s="34">
        <v>15</v>
      </c>
      <c r="I69" s="32"/>
      <c r="J69" s="9"/>
      <c r="K69" s="10"/>
      <c r="L69" s="11"/>
      <c r="M69" s="2"/>
      <c r="N69" s="2"/>
      <c r="O69" s="2"/>
      <c r="P69" s="2"/>
    </row>
    <row r="70" spans="1:16" x14ac:dyDescent="0.3">
      <c r="B70" s="56"/>
      <c r="C70" s="31" t="s">
        <v>174</v>
      </c>
      <c r="D70" s="31" t="s">
        <v>175</v>
      </c>
      <c r="E70" s="31"/>
      <c r="F70" s="31" t="s">
        <v>7</v>
      </c>
      <c r="G70" s="51">
        <f>SUM(H70:L70)</f>
        <v>10</v>
      </c>
      <c r="H70" s="34">
        <v>10</v>
      </c>
      <c r="I70" s="32"/>
      <c r="J70" s="9"/>
      <c r="K70" s="10"/>
      <c r="L70" s="11"/>
      <c r="M70" s="2"/>
      <c r="N70" s="2"/>
      <c r="O70" s="2"/>
      <c r="P70" s="2"/>
    </row>
    <row r="71" spans="1:16" x14ac:dyDescent="0.3">
      <c r="B71" s="56"/>
      <c r="C71" s="12"/>
      <c r="D71" s="12"/>
      <c r="E71" s="12"/>
      <c r="F71" s="12"/>
      <c r="G71" s="51">
        <f t="shared" ref="G71" si="10">SUM(H71:L71)</f>
        <v>0</v>
      </c>
      <c r="H71" s="34"/>
      <c r="I71" s="32"/>
      <c r="J71" s="9"/>
      <c r="K71" s="10"/>
      <c r="L71" s="11"/>
      <c r="M71" s="2"/>
      <c r="N71" s="2"/>
      <c r="O71" s="2"/>
      <c r="P71" s="2"/>
    </row>
    <row r="72" spans="1:16" x14ac:dyDescent="0.3">
      <c r="B72" s="56"/>
      <c r="C72" s="12"/>
      <c r="D72" s="12"/>
      <c r="E72" s="12"/>
      <c r="F72" s="12"/>
      <c r="G72" s="28">
        <f t="shared" ref="G72:G91" si="11">SUM(H72:L72)</f>
        <v>0</v>
      </c>
      <c r="H72" s="34"/>
      <c r="I72" s="32"/>
      <c r="J72" s="9"/>
      <c r="K72" s="10"/>
      <c r="L72" s="11"/>
      <c r="M72" s="2"/>
      <c r="N72" s="2"/>
      <c r="O72" s="2"/>
      <c r="P72" s="2"/>
    </row>
    <row r="73" spans="1:16" x14ac:dyDescent="0.3">
      <c r="A73" s="8">
        <v>55</v>
      </c>
      <c r="B73" s="56">
        <v>1</v>
      </c>
      <c r="C73" s="80" t="s">
        <v>50</v>
      </c>
      <c r="D73" s="80" t="s">
        <v>51</v>
      </c>
      <c r="E73" s="80"/>
      <c r="F73" s="80" t="s">
        <v>14</v>
      </c>
      <c r="G73" s="77">
        <f>SUM(H73:L73)</f>
        <v>30</v>
      </c>
      <c r="H73" s="34"/>
      <c r="I73" s="32">
        <v>15</v>
      </c>
      <c r="J73" s="9">
        <v>15</v>
      </c>
      <c r="K73" s="10"/>
      <c r="L73" s="11"/>
      <c r="M73" s="2"/>
      <c r="N73" s="2"/>
      <c r="O73" s="2"/>
      <c r="P73" s="2"/>
    </row>
    <row r="74" spans="1:16" ht="15.05" customHeight="1" x14ac:dyDescent="0.3">
      <c r="B74" s="56">
        <v>2</v>
      </c>
      <c r="C74" s="80" t="s">
        <v>342</v>
      </c>
      <c r="D74" s="80" t="s">
        <v>343</v>
      </c>
      <c r="E74" s="80"/>
      <c r="F74" s="80" t="s">
        <v>202</v>
      </c>
      <c r="G74" s="77">
        <f>SUM(H74:L74)</f>
        <v>17</v>
      </c>
      <c r="H74" s="34"/>
      <c r="I74" s="32">
        <v>10</v>
      </c>
      <c r="J74" s="9">
        <v>7</v>
      </c>
      <c r="K74" s="10"/>
      <c r="L74" s="11"/>
      <c r="M74" s="2"/>
      <c r="N74" s="2"/>
      <c r="O74" s="2"/>
      <c r="P74" s="2"/>
    </row>
    <row r="75" spans="1:16" ht="15.05" customHeight="1" x14ac:dyDescent="0.3">
      <c r="B75" s="56">
        <v>3</v>
      </c>
      <c r="C75" s="80" t="s">
        <v>432</v>
      </c>
      <c r="D75" s="80" t="s">
        <v>433</v>
      </c>
      <c r="E75" s="80"/>
      <c r="F75" s="80" t="s">
        <v>60</v>
      </c>
      <c r="G75" s="77">
        <f>SUM(H75:L75)</f>
        <v>10</v>
      </c>
      <c r="H75" s="34"/>
      <c r="I75" s="32"/>
      <c r="J75" s="9">
        <v>10</v>
      </c>
      <c r="K75" s="10"/>
      <c r="L75" s="11"/>
      <c r="M75" s="2"/>
      <c r="N75" s="2"/>
      <c r="O75" s="2"/>
      <c r="P75" s="2"/>
    </row>
    <row r="76" spans="1:16" x14ac:dyDescent="0.3">
      <c r="C76" s="12"/>
      <c r="D76" s="12"/>
      <c r="E76" s="12"/>
      <c r="F76" s="12"/>
      <c r="G76" s="28">
        <f t="shared" si="11"/>
        <v>0</v>
      </c>
      <c r="H76" s="34"/>
      <c r="I76" s="32"/>
      <c r="J76" s="9"/>
      <c r="K76" s="10"/>
      <c r="L76" s="11"/>
      <c r="M76" s="2"/>
      <c r="N76" s="2"/>
      <c r="O76" s="2"/>
      <c r="P76" s="2"/>
    </row>
    <row r="77" spans="1:16" x14ac:dyDescent="0.3">
      <c r="A77" s="20" t="s">
        <v>30</v>
      </c>
      <c r="B77" s="56"/>
      <c r="C77" s="50"/>
      <c r="D77" s="50"/>
      <c r="E77" s="12"/>
      <c r="F77" s="12"/>
      <c r="G77" s="28">
        <f>SUM(H77:L77)</f>
        <v>0</v>
      </c>
      <c r="H77" s="34"/>
      <c r="I77" s="32"/>
      <c r="J77" s="9"/>
      <c r="K77" s="10"/>
      <c r="L77" s="11"/>
      <c r="M77" s="2"/>
      <c r="N77" s="2"/>
      <c r="O77" s="2"/>
      <c r="P77" s="2"/>
    </row>
    <row r="78" spans="1:16" x14ac:dyDescent="0.3">
      <c r="B78" s="56"/>
      <c r="C78" s="31"/>
      <c r="D78" s="31"/>
      <c r="E78" s="53"/>
      <c r="F78" s="12"/>
      <c r="G78" s="51">
        <f>SUM(H78:L78)</f>
        <v>0</v>
      </c>
      <c r="H78" s="34"/>
      <c r="I78" s="32"/>
      <c r="J78" s="9"/>
      <c r="K78" s="10"/>
      <c r="L78" s="11"/>
      <c r="M78" s="2"/>
      <c r="N78" s="2"/>
      <c r="O78" s="2"/>
      <c r="P78" s="2"/>
    </row>
    <row r="79" spans="1:16" ht="15.6" x14ac:dyDescent="0.35">
      <c r="A79" s="14"/>
      <c r="B79" s="56"/>
      <c r="C79" s="12"/>
      <c r="D79" s="12"/>
      <c r="E79" s="12"/>
      <c r="F79" s="12"/>
      <c r="G79" s="28">
        <f t="shared" si="11"/>
        <v>0</v>
      </c>
      <c r="H79" s="34"/>
      <c r="I79" s="32"/>
      <c r="J79" s="9"/>
      <c r="K79" s="10"/>
      <c r="L79" s="11"/>
      <c r="M79" s="2"/>
      <c r="N79" s="2"/>
      <c r="O79" s="2"/>
      <c r="P79" s="2"/>
    </row>
    <row r="80" spans="1:16" ht="15.6" x14ac:dyDescent="0.35">
      <c r="A80" s="14">
        <v>30</v>
      </c>
      <c r="B80" s="56">
        <v>1</v>
      </c>
      <c r="C80" s="80" t="s">
        <v>112</v>
      </c>
      <c r="D80" s="80" t="s">
        <v>113</v>
      </c>
      <c r="E80" s="81"/>
      <c r="F80" s="80" t="s">
        <v>14</v>
      </c>
      <c r="G80" s="77">
        <f>SUM(H80:L80)</f>
        <v>35</v>
      </c>
      <c r="H80" s="34">
        <v>10</v>
      </c>
      <c r="I80" s="32">
        <v>15</v>
      </c>
      <c r="J80" s="9">
        <v>10</v>
      </c>
      <c r="K80" s="10"/>
      <c r="L80" s="15"/>
      <c r="M80" s="2"/>
      <c r="N80" s="2"/>
      <c r="O80" s="2"/>
      <c r="P80" s="2"/>
    </row>
    <row r="81" spans="1:16" ht="15.6" x14ac:dyDescent="0.35">
      <c r="A81" s="14"/>
      <c r="B81" s="56">
        <v>2</v>
      </c>
      <c r="C81" s="80" t="s">
        <v>177</v>
      </c>
      <c r="D81" s="80" t="s">
        <v>178</v>
      </c>
      <c r="E81" s="81"/>
      <c r="F81" s="80" t="s">
        <v>103</v>
      </c>
      <c r="G81" s="77">
        <f>SUM(H81:L81)</f>
        <v>22</v>
      </c>
      <c r="H81" s="34">
        <v>15</v>
      </c>
      <c r="I81" s="32"/>
      <c r="J81" s="9">
        <v>7</v>
      </c>
      <c r="K81" s="10"/>
      <c r="L81" s="11"/>
      <c r="M81" s="2"/>
      <c r="N81" s="2"/>
      <c r="O81" s="2"/>
      <c r="P81" s="2"/>
    </row>
    <row r="82" spans="1:16" ht="15.6" x14ac:dyDescent="0.35">
      <c r="A82" s="14"/>
      <c r="B82" s="56">
        <v>3</v>
      </c>
      <c r="C82" s="80" t="s">
        <v>408</v>
      </c>
      <c r="D82" s="80" t="s">
        <v>409</v>
      </c>
      <c r="E82" s="81"/>
      <c r="F82" s="80" t="s">
        <v>276</v>
      </c>
      <c r="G82" s="77">
        <f>SUM(H82:L82)</f>
        <v>15</v>
      </c>
      <c r="H82" s="34"/>
      <c r="I82" s="32"/>
      <c r="J82" s="9">
        <v>15</v>
      </c>
      <c r="K82" s="10"/>
      <c r="L82" s="11"/>
      <c r="M82" s="2"/>
      <c r="N82" s="2"/>
      <c r="O82" s="2"/>
      <c r="P82" s="2"/>
    </row>
    <row r="83" spans="1:16" ht="15.6" x14ac:dyDescent="0.35">
      <c r="A83" s="14"/>
      <c r="B83" s="56"/>
      <c r="C83" s="12"/>
      <c r="D83" s="12"/>
      <c r="E83" s="12"/>
      <c r="F83" s="12"/>
      <c r="G83" s="51">
        <f>SUM(H83:L83)</f>
        <v>0</v>
      </c>
      <c r="H83" s="34"/>
      <c r="I83" s="32"/>
      <c r="J83" s="9"/>
      <c r="K83" s="10"/>
      <c r="L83" s="11"/>
      <c r="M83" s="2"/>
      <c r="N83" s="2"/>
      <c r="O83" s="2"/>
      <c r="P83" s="2"/>
    </row>
    <row r="84" spans="1:16" ht="15.6" x14ac:dyDescent="0.35">
      <c r="A84" s="14"/>
      <c r="B84" s="56"/>
      <c r="C84" s="12"/>
      <c r="D84" s="12"/>
      <c r="E84" s="12"/>
      <c r="F84" s="12"/>
      <c r="G84" s="28">
        <f t="shared" si="11"/>
        <v>0</v>
      </c>
      <c r="H84" s="34"/>
      <c r="I84" s="32"/>
      <c r="J84" s="9"/>
      <c r="K84" s="10"/>
      <c r="L84" s="11"/>
      <c r="M84" s="2"/>
      <c r="N84" s="2"/>
      <c r="O84" s="2"/>
      <c r="P84" s="2"/>
    </row>
    <row r="85" spans="1:16" ht="15.6" x14ac:dyDescent="0.35">
      <c r="A85" s="16">
        <v>35</v>
      </c>
      <c r="B85" s="57">
        <v>1</v>
      </c>
      <c r="C85" s="80" t="s">
        <v>319</v>
      </c>
      <c r="D85" s="80" t="s">
        <v>320</v>
      </c>
      <c r="E85" s="80"/>
      <c r="F85" s="80" t="s">
        <v>276</v>
      </c>
      <c r="G85" s="77">
        <f t="shared" ref="G85:G86" si="12">SUM(H85:L85)</f>
        <v>15</v>
      </c>
      <c r="H85" s="34"/>
      <c r="I85" s="32">
        <v>15</v>
      </c>
      <c r="J85" s="9"/>
      <c r="K85" s="10"/>
      <c r="L85" s="11"/>
      <c r="M85" s="2"/>
      <c r="N85" s="2"/>
      <c r="O85" s="2"/>
      <c r="P85" s="2"/>
    </row>
    <row r="86" spans="1:16" ht="15.6" x14ac:dyDescent="0.35">
      <c r="A86" s="16"/>
      <c r="B86" s="57">
        <v>2</v>
      </c>
      <c r="C86" s="80" t="s">
        <v>410</v>
      </c>
      <c r="D86" s="80" t="s">
        <v>411</v>
      </c>
      <c r="E86" s="80"/>
      <c r="F86" s="80" t="s">
        <v>276</v>
      </c>
      <c r="G86" s="77">
        <f t="shared" si="12"/>
        <v>15</v>
      </c>
      <c r="H86" s="34"/>
      <c r="I86" s="32"/>
      <c r="J86" s="9">
        <v>15</v>
      </c>
      <c r="K86" s="10"/>
      <c r="L86" s="11"/>
      <c r="M86" s="2"/>
      <c r="N86" s="2"/>
      <c r="O86" s="2"/>
      <c r="P86" s="2"/>
    </row>
    <row r="87" spans="1:16" ht="15.6" x14ac:dyDescent="0.35">
      <c r="A87" s="14"/>
      <c r="G87" s="28">
        <f t="shared" si="11"/>
        <v>0</v>
      </c>
      <c r="H87" s="34"/>
      <c r="I87" s="32"/>
      <c r="J87" s="9"/>
      <c r="K87" s="10"/>
      <c r="L87" s="11"/>
      <c r="M87" s="2"/>
      <c r="N87" s="2"/>
      <c r="O87" s="2"/>
      <c r="P87" s="2"/>
    </row>
    <row r="88" spans="1:16" ht="15.6" x14ac:dyDescent="0.35">
      <c r="A88" s="14">
        <v>40</v>
      </c>
      <c r="B88" s="57"/>
      <c r="C88" s="12"/>
      <c r="D88" s="12"/>
      <c r="E88" s="12"/>
      <c r="F88" s="12"/>
      <c r="G88" s="28">
        <f t="shared" si="11"/>
        <v>0</v>
      </c>
      <c r="H88" s="34"/>
      <c r="I88" s="32"/>
      <c r="J88" s="9"/>
      <c r="K88" s="10"/>
      <c r="L88" s="11"/>
      <c r="M88" s="2"/>
      <c r="N88" s="2"/>
      <c r="O88" s="2"/>
      <c r="P88" s="2"/>
    </row>
    <row r="89" spans="1:16" ht="15.6" x14ac:dyDescent="0.35">
      <c r="A89" s="14"/>
      <c r="B89" s="57"/>
      <c r="C89" s="12"/>
      <c r="D89" s="12"/>
      <c r="E89" s="12"/>
      <c r="F89" s="12"/>
      <c r="G89" s="28">
        <f t="shared" si="11"/>
        <v>0</v>
      </c>
      <c r="H89" s="34"/>
      <c r="I89" s="32"/>
      <c r="J89" s="9"/>
      <c r="K89" s="10"/>
      <c r="L89" s="11"/>
      <c r="M89" s="2"/>
      <c r="N89" s="2"/>
      <c r="O89" s="2"/>
      <c r="P89" s="2"/>
    </row>
    <row r="90" spans="1:16" ht="15.6" x14ac:dyDescent="0.35">
      <c r="A90" s="16"/>
      <c r="C90" s="12"/>
      <c r="D90" s="12"/>
      <c r="E90" s="12"/>
      <c r="F90" s="12"/>
      <c r="G90" s="28">
        <f t="shared" si="11"/>
        <v>0</v>
      </c>
      <c r="H90" s="34"/>
      <c r="I90" s="32"/>
      <c r="J90" s="9"/>
      <c r="K90" s="10"/>
      <c r="L90" s="11"/>
      <c r="M90" s="2"/>
      <c r="N90" s="2"/>
      <c r="O90" s="2"/>
      <c r="P90" s="2"/>
    </row>
    <row r="91" spans="1:16" ht="15.6" x14ac:dyDescent="0.35">
      <c r="A91" s="16">
        <v>45</v>
      </c>
      <c r="B91" s="57">
        <v>1</v>
      </c>
      <c r="C91" s="80" t="s">
        <v>412</v>
      </c>
      <c r="D91" s="80" t="s">
        <v>409</v>
      </c>
      <c r="E91" s="80"/>
      <c r="F91" s="80" t="s">
        <v>276</v>
      </c>
      <c r="G91" s="77">
        <f t="shared" si="11"/>
        <v>15</v>
      </c>
      <c r="H91" s="34"/>
      <c r="I91" s="32"/>
      <c r="J91" s="9">
        <v>15</v>
      </c>
      <c r="K91" s="10"/>
      <c r="L91" s="11"/>
      <c r="M91" s="2"/>
      <c r="N91" s="2"/>
      <c r="O91" s="2"/>
      <c r="P91" s="2"/>
    </row>
    <row r="92" spans="1:16" ht="15.6" x14ac:dyDescent="0.35">
      <c r="A92" s="16"/>
      <c r="B92" s="57"/>
      <c r="C92" s="12"/>
      <c r="D92" s="12"/>
      <c r="E92" s="12"/>
      <c r="F92" s="12"/>
      <c r="G92" s="28">
        <f t="shared" ref="G92:G98" si="13">SUM(H92:L92)</f>
        <v>0</v>
      </c>
      <c r="H92" s="34"/>
      <c r="I92" s="32"/>
      <c r="J92" s="9"/>
      <c r="K92" s="10"/>
      <c r="L92" s="11"/>
      <c r="M92" s="2"/>
      <c r="N92" s="2"/>
      <c r="O92" s="2"/>
      <c r="P92" s="2"/>
    </row>
    <row r="93" spans="1:16" ht="15.6" x14ac:dyDescent="0.35">
      <c r="A93" s="16"/>
      <c r="B93" s="59"/>
      <c r="C93" s="12"/>
      <c r="D93" s="17"/>
      <c r="E93" s="12"/>
      <c r="F93" s="12"/>
      <c r="G93" s="28">
        <f t="shared" si="13"/>
        <v>0</v>
      </c>
      <c r="H93" s="34"/>
      <c r="I93" s="32"/>
      <c r="J93" s="9"/>
      <c r="K93" s="10"/>
      <c r="L93" s="11"/>
      <c r="M93" s="2"/>
      <c r="N93" s="2"/>
      <c r="O93" s="2"/>
      <c r="P93" s="2"/>
    </row>
    <row r="94" spans="1:16" ht="15.6" x14ac:dyDescent="0.35">
      <c r="A94" s="21" t="s">
        <v>31</v>
      </c>
      <c r="B94" s="57">
        <v>1</v>
      </c>
      <c r="C94" s="80" t="s">
        <v>321</v>
      </c>
      <c r="D94" s="80" t="s">
        <v>254</v>
      </c>
      <c r="E94" s="80"/>
      <c r="F94" s="80" t="s">
        <v>235</v>
      </c>
      <c r="G94" s="77">
        <f t="shared" si="13"/>
        <v>30</v>
      </c>
      <c r="H94" s="34"/>
      <c r="I94" s="32">
        <v>15</v>
      </c>
      <c r="J94" s="9">
        <v>15</v>
      </c>
      <c r="K94" s="10"/>
      <c r="L94" s="11"/>
      <c r="M94" s="2"/>
      <c r="N94" s="2"/>
      <c r="O94" s="2"/>
      <c r="P94" s="2"/>
    </row>
    <row r="95" spans="1:16" x14ac:dyDescent="0.3">
      <c r="A95" s="18"/>
      <c r="B95" s="57"/>
      <c r="C95" s="2"/>
      <c r="D95" s="2"/>
      <c r="F95" s="12"/>
      <c r="G95" s="28">
        <f t="shared" si="13"/>
        <v>0</v>
      </c>
      <c r="H95" s="35"/>
      <c r="I95" s="32"/>
      <c r="J95" s="9"/>
      <c r="K95" s="10"/>
      <c r="L95" s="11"/>
      <c r="M95" s="2"/>
      <c r="N95" s="2"/>
      <c r="O95" s="2"/>
      <c r="P95" s="2"/>
    </row>
    <row r="96" spans="1:16" x14ac:dyDescent="0.3">
      <c r="A96" s="18"/>
      <c r="B96" s="57"/>
      <c r="C96" s="2"/>
      <c r="D96" s="12"/>
      <c r="F96" s="12"/>
      <c r="G96" s="28">
        <f t="shared" si="13"/>
        <v>0</v>
      </c>
      <c r="H96" s="35"/>
      <c r="I96" s="32"/>
      <c r="J96" s="9"/>
      <c r="K96" s="10"/>
      <c r="L96" s="11"/>
    </row>
    <row r="97" spans="2:12" x14ac:dyDescent="0.3">
      <c r="B97" s="29"/>
      <c r="C97" s="2"/>
      <c r="G97" s="28">
        <f t="shared" si="13"/>
        <v>0</v>
      </c>
      <c r="H97" s="35"/>
      <c r="I97" s="32"/>
      <c r="J97" s="9"/>
      <c r="K97" s="10"/>
      <c r="L97" s="11"/>
    </row>
    <row r="98" spans="2:12" ht="14.55" thickBot="1" x14ac:dyDescent="0.35">
      <c r="B98" s="29"/>
      <c r="C98" s="2"/>
      <c r="G98" s="36">
        <f t="shared" si="13"/>
        <v>0</v>
      </c>
      <c r="H98" s="35"/>
      <c r="I98" s="32"/>
      <c r="J98" s="9"/>
      <c r="K98" s="10"/>
      <c r="L98" s="11"/>
    </row>
    <row r="99" spans="2:12" x14ac:dyDescent="0.3">
      <c r="B99" s="29"/>
      <c r="C99" s="2"/>
      <c r="G99" s="29"/>
    </row>
    <row r="100" spans="2:12" x14ac:dyDescent="0.3">
      <c r="B100" s="29"/>
      <c r="G100" s="29"/>
    </row>
    <row r="101" spans="2:12" x14ac:dyDescent="0.3">
      <c r="B101" s="29"/>
      <c r="G101" s="29"/>
    </row>
    <row r="102" spans="2:12" x14ac:dyDescent="0.3">
      <c r="B102" s="29"/>
      <c r="G102" s="29"/>
    </row>
    <row r="103" spans="2:12" x14ac:dyDescent="0.3">
      <c r="B103" s="29"/>
      <c r="G103" s="29"/>
    </row>
    <row r="104" spans="2:12" x14ac:dyDescent="0.3">
      <c r="B104" s="29"/>
      <c r="G104" s="29"/>
    </row>
    <row r="105" spans="2:12" x14ac:dyDescent="0.3">
      <c r="G105" s="29"/>
    </row>
    <row r="106" spans="2:12" x14ac:dyDescent="0.3">
      <c r="G106" s="29"/>
    </row>
    <row r="107" spans="2:12" x14ac:dyDescent="0.3">
      <c r="G107" s="29"/>
    </row>
    <row r="108" spans="2:12" x14ac:dyDescent="0.3">
      <c r="G108" s="29"/>
    </row>
    <row r="109" spans="2:12" x14ac:dyDescent="0.3">
      <c r="G109" s="29"/>
    </row>
    <row r="110" spans="2:12" x14ac:dyDescent="0.3">
      <c r="G110" s="29"/>
    </row>
  </sheetData>
  <sortState xmlns:xlrd2="http://schemas.microsoft.com/office/spreadsheetml/2017/richdata2" ref="C80:J82">
    <sortCondition descending="1" ref="G80:G8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31038-DE9B-4544-8D18-6413E84AA157}">
  <dimension ref="A1:O68"/>
  <sheetViews>
    <sheetView topLeftCell="A37" workbookViewId="0">
      <selection activeCell="C28" sqref="C28"/>
    </sheetView>
  </sheetViews>
  <sheetFormatPr defaultColWidth="8.8984375" defaultRowHeight="14" x14ac:dyDescent="0.3"/>
  <cols>
    <col min="1" max="1" width="7.69921875" customWidth="1"/>
    <col min="2" max="2" width="5.296875" style="54" customWidth="1"/>
    <col min="3" max="3" width="22.8984375" customWidth="1"/>
    <col min="4" max="4" width="18.3984375" customWidth="1"/>
    <col min="5" max="5" width="9.8984375" bestFit="1" customWidth="1"/>
    <col min="6" max="6" width="16.8984375" customWidth="1"/>
    <col min="7" max="7" width="8.8984375" style="3"/>
    <col min="8" max="12" width="6.796875" customWidth="1"/>
    <col min="13" max="13" width="8.8984375" style="2"/>
  </cols>
  <sheetData>
    <row r="1" spans="1:15" ht="13.3" customHeight="1" thickBot="1" x14ac:dyDescent="0.35"/>
    <row r="2" spans="1:15" ht="106.4" customHeight="1" thickBot="1" x14ac:dyDescent="0.35">
      <c r="A2" s="4" t="s">
        <v>0</v>
      </c>
      <c r="B2" s="55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6" t="s">
        <v>105</v>
      </c>
      <c r="H2" s="62" t="s">
        <v>151</v>
      </c>
      <c r="I2" s="42" t="s">
        <v>192</v>
      </c>
      <c r="J2" s="41" t="s">
        <v>194</v>
      </c>
      <c r="K2" s="38"/>
      <c r="L2" s="78"/>
      <c r="M2" s="5"/>
    </row>
    <row r="3" spans="1:15" ht="17.100000000000001" customHeight="1" x14ac:dyDescent="0.3">
      <c r="A3" s="8">
        <v>32</v>
      </c>
      <c r="B3" s="56">
        <v>1</v>
      </c>
      <c r="C3" s="80" t="s">
        <v>296</v>
      </c>
      <c r="D3" s="80" t="s">
        <v>297</v>
      </c>
      <c r="E3" s="80"/>
      <c r="F3" s="80" t="s">
        <v>60</v>
      </c>
      <c r="G3" s="82">
        <f>SUM(H3:L3)</f>
        <v>15</v>
      </c>
      <c r="H3" s="46"/>
      <c r="I3" s="33">
        <v>15</v>
      </c>
      <c r="J3" s="40"/>
      <c r="K3" s="37"/>
      <c r="L3" s="45"/>
      <c r="N3" s="2"/>
      <c r="O3" s="2"/>
    </row>
    <row r="4" spans="1:15" x14ac:dyDescent="0.3">
      <c r="B4" s="56">
        <v>2</v>
      </c>
      <c r="C4" s="80" t="s">
        <v>298</v>
      </c>
      <c r="D4" s="80" t="s">
        <v>299</v>
      </c>
      <c r="E4" s="80"/>
      <c r="F4" s="80" t="s">
        <v>6</v>
      </c>
      <c r="G4" s="77">
        <f>SUM(H4:L4)</f>
        <v>10</v>
      </c>
      <c r="H4" s="34"/>
      <c r="I4" s="32">
        <v>10</v>
      </c>
      <c r="J4" s="9"/>
      <c r="K4" s="10"/>
      <c r="L4" s="11"/>
      <c r="N4" s="2"/>
      <c r="O4" s="2"/>
    </row>
    <row r="5" spans="1:15" x14ac:dyDescent="0.3">
      <c r="B5" s="56">
        <v>3</v>
      </c>
      <c r="C5" s="80" t="s">
        <v>300</v>
      </c>
      <c r="D5" s="80" t="s">
        <v>301</v>
      </c>
      <c r="E5" s="80"/>
      <c r="F5" s="80" t="s">
        <v>6</v>
      </c>
      <c r="G5" s="77">
        <f>SUM(H5:L5)</f>
        <v>7</v>
      </c>
      <c r="H5" s="34"/>
      <c r="I5" s="32">
        <v>7</v>
      </c>
      <c r="J5" s="9"/>
      <c r="K5" s="10"/>
      <c r="L5" s="11"/>
      <c r="N5" s="2"/>
      <c r="O5" s="2"/>
    </row>
    <row r="6" spans="1:15" x14ac:dyDescent="0.3">
      <c r="B6" s="56"/>
      <c r="C6" s="80"/>
      <c r="D6" s="80"/>
      <c r="E6" s="80"/>
      <c r="F6" s="80"/>
      <c r="G6" s="77"/>
      <c r="H6" s="34"/>
      <c r="I6" s="32"/>
      <c r="J6" s="9"/>
      <c r="K6" s="10"/>
      <c r="L6" s="11"/>
      <c r="N6" s="2"/>
      <c r="O6" s="2"/>
    </row>
    <row r="7" spans="1:15" x14ac:dyDescent="0.3">
      <c r="B7" s="56"/>
      <c r="C7" s="12"/>
      <c r="D7" s="12"/>
      <c r="E7" s="12"/>
      <c r="F7" s="12"/>
      <c r="G7" s="66"/>
      <c r="H7" s="34"/>
      <c r="I7" s="32"/>
      <c r="J7" s="9"/>
      <c r="K7" s="10"/>
      <c r="L7" s="11"/>
      <c r="N7" s="2"/>
      <c r="O7" s="2"/>
    </row>
    <row r="8" spans="1:15" x14ac:dyDescent="0.3">
      <c r="A8" s="13">
        <v>35</v>
      </c>
      <c r="B8" s="57">
        <v>1</v>
      </c>
      <c r="C8" s="80" t="s">
        <v>302</v>
      </c>
      <c r="D8" s="80" t="s">
        <v>303</v>
      </c>
      <c r="E8" s="80"/>
      <c r="F8" s="80" t="s">
        <v>14</v>
      </c>
      <c r="G8" s="77">
        <f t="shared" ref="G8:G24" si="0">SUM(H8:L8)</f>
        <v>30</v>
      </c>
      <c r="H8" s="34"/>
      <c r="I8" s="32">
        <v>15</v>
      </c>
      <c r="J8" s="9">
        <v>15</v>
      </c>
      <c r="K8" s="10"/>
      <c r="L8" s="11"/>
      <c r="N8" s="2"/>
      <c r="O8" s="2"/>
    </row>
    <row r="9" spans="1:15" x14ac:dyDescent="0.3">
      <c r="A9" s="13"/>
      <c r="B9" s="57">
        <v>2</v>
      </c>
      <c r="C9" s="80" t="s">
        <v>304</v>
      </c>
      <c r="D9" s="80" t="s">
        <v>17</v>
      </c>
      <c r="E9" s="80"/>
      <c r="F9" s="80" t="s">
        <v>6</v>
      </c>
      <c r="G9" s="77">
        <f t="shared" si="0"/>
        <v>10</v>
      </c>
      <c r="H9" s="34"/>
      <c r="I9" s="32">
        <v>10</v>
      </c>
      <c r="J9" s="9"/>
      <c r="K9" s="10"/>
      <c r="L9" s="11"/>
      <c r="N9" s="2"/>
      <c r="O9" s="2"/>
    </row>
    <row r="10" spans="1:15" x14ac:dyDescent="0.3">
      <c r="B10" s="56">
        <v>3</v>
      </c>
      <c r="C10" s="80" t="s">
        <v>305</v>
      </c>
      <c r="D10" s="80" t="s">
        <v>306</v>
      </c>
      <c r="E10" s="80"/>
      <c r="F10" s="80" t="s">
        <v>60</v>
      </c>
      <c r="G10" s="77">
        <f t="shared" si="0"/>
        <v>7</v>
      </c>
      <c r="H10" s="34"/>
      <c r="I10" s="32">
        <v>7</v>
      </c>
      <c r="J10" s="9"/>
      <c r="K10" s="10"/>
      <c r="L10" s="11"/>
      <c r="N10" s="2"/>
      <c r="O10" s="2"/>
    </row>
    <row r="11" spans="1:15" x14ac:dyDescent="0.3">
      <c r="C11" s="12" t="s">
        <v>307</v>
      </c>
      <c r="D11" s="12" t="s">
        <v>308</v>
      </c>
      <c r="E11" s="12"/>
      <c r="F11" s="12" t="s">
        <v>6</v>
      </c>
      <c r="G11" s="66">
        <f t="shared" si="0"/>
        <v>5</v>
      </c>
      <c r="H11" s="34"/>
      <c r="I11" s="32">
        <v>5</v>
      </c>
      <c r="J11" s="9"/>
      <c r="K11" s="10"/>
      <c r="L11" s="11"/>
      <c r="N11" s="2"/>
      <c r="O11" s="2"/>
    </row>
    <row r="12" spans="1:15" x14ac:dyDescent="0.3">
      <c r="C12" s="12"/>
      <c r="D12" s="12"/>
      <c r="E12" s="12"/>
      <c r="F12" s="12"/>
      <c r="G12" s="28"/>
      <c r="H12" s="34"/>
      <c r="I12" s="32"/>
      <c r="J12" s="9"/>
      <c r="K12" s="10"/>
      <c r="L12" s="11"/>
      <c r="N12" s="2"/>
      <c r="O12" s="2"/>
    </row>
    <row r="13" spans="1:15" x14ac:dyDescent="0.3">
      <c r="A13" s="13">
        <v>38</v>
      </c>
      <c r="B13" s="57"/>
      <c r="C13" s="50"/>
      <c r="D13" s="50"/>
      <c r="E13" s="12"/>
      <c r="F13" s="12"/>
      <c r="G13" s="28">
        <f t="shared" si="0"/>
        <v>0</v>
      </c>
      <c r="H13" s="34"/>
      <c r="I13" s="32"/>
      <c r="J13" s="9"/>
      <c r="K13" s="10"/>
      <c r="L13" s="11"/>
      <c r="N13" s="2"/>
      <c r="O13" s="2"/>
    </row>
    <row r="14" spans="1:15" x14ac:dyDescent="0.3">
      <c r="B14" s="56"/>
      <c r="C14" s="12"/>
      <c r="D14" s="12"/>
      <c r="E14" s="12"/>
      <c r="F14" s="12"/>
      <c r="G14" s="51">
        <f t="shared" si="0"/>
        <v>0</v>
      </c>
      <c r="H14" s="34"/>
      <c r="I14" s="32"/>
      <c r="J14" s="9"/>
      <c r="K14" s="10"/>
      <c r="L14" s="11"/>
      <c r="N14" s="2"/>
      <c r="O14" s="2"/>
    </row>
    <row r="15" spans="1:15" x14ac:dyDescent="0.3">
      <c r="B15" s="56"/>
      <c r="C15" s="12"/>
      <c r="D15" s="12"/>
      <c r="E15" s="12"/>
      <c r="F15" s="12"/>
      <c r="G15" s="28">
        <f>SUM(H15:L15)</f>
        <v>0</v>
      </c>
      <c r="H15" s="34"/>
      <c r="I15" s="32"/>
      <c r="J15" s="9"/>
      <c r="K15" s="10"/>
      <c r="L15" s="11"/>
      <c r="N15" s="2"/>
      <c r="O15" s="2"/>
    </row>
    <row r="16" spans="1:15" x14ac:dyDescent="0.3">
      <c r="A16" s="13">
        <v>42</v>
      </c>
      <c r="B16" s="57">
        <v>1</v>
      </c>
      <c r="C16" s="80" t="s">
        <v>116</v>
      </c>
      <c r="D16" s="80" t="s">
        <v>117</v>
      </c>
      <c r="E16" s="80"/>
      <c r="F16" s="80" t="s">
        <v>14</v>
      </c>
      <c r="G16" s="77">
        <f>SUM(H16:L16)</f>
        <v>30</v>
      </c>
      <c r="H16" s="34">
        <v>15</v>
      </c>
      <c r="I16" s="32">
        <v>15</v>
      </c>
      <c r="J16" s="9"/>
      <c r="K16" s="10"/>
      <c r="L16" s="11"/>
      <c r="N16" s="2"/>
      <c r="O16" s="2"/>
    </row>
    <row r="17" spans="1:15" x14ac:dyDescent="0.3">
      <c r="A17" s="13"/>
      <c r="B17" s="57">
        <v>2</v>
      </c>
      <c r="C17" s="80" t="s">
        <v>88</v>
      </c>
      <c r="D17" s="80" t="s">
        <v>83</v>
      </c>
      <c r="E17" s="80">
        <v>2011</v>
      </c>
      <c r="F17" s="80" t="s">
        <v>7</v>
      </c>
      <c r="G17" s="77">
        <f>SUM(H17:L17)</f>
        <v>10</v>
      </c>
      <c r="H17" s="34">
        <v>10</v>
      </c>
      <c r="I17" s="32"/>
      <c r="J17" s="9"/>
      <c r="K17" s="10"/>
      <c r="L17" s="11"/>
      <c r="N17" s="2"/>
      <c r="O17" s="2"/>
    </row>
    <row r="18" spans="1:15" x14ac:dyDescent="0.3">
      <c r="A18" s="13"/>
      <c r="B18" s="57">
        <v>3</v>
      </c>
      <c r="C18" s="80" t="s">
        <v>292</v>
      </c>
      <c r="D18" s="80" t="s">
        <v>293</v>
      </c>
      <c r="E18" s="80">
        <v>2010</v>
      </c>
      <c r="F18" s="80" t="s">
        <v>235</v>
      </c>
      <c r="G18" s="77">
        <f>SUM(H18:L18)</f>
        <v>10</v>
      </c>
      <c r="H18" s="34"/>
      <c r="I18" s="32">
        <v>10</v>
      </c>
      <c r="J18" s="9"/>
      <c r="K18" s="10"/>
      <c r="L18" s="11"/>
      <c r="N18" s="2"/>
      <c r="O18" s="2"/>
    </row>
    <row r="19" spans="1:15" x14ac:dyDescent="0.3">
      <c r="B19" s="56"/>
      <c r="C19" s="31" t="s">
        <v>183</v>
      </c>
      <c r="D19" s="31" t="s">
        <v>184</v>
      </c>
      <c r="E19" s="31"/>
      <c r="F19" s="31" t="s">
        <v>14</v>
      </c>
      <c r="G19" s="51">
        <f>SUM(H19:L19)</f>
        <v>7</v>
      </c>
      <c r="H19" s="34">
        <v>7</v>
      </c>
      <c r="I19" s="32"/>
      <c r="J19" s="9"/>
      <c r="K19" s="10"/>
      <c r="L19" s="11"/>
      <c r="N19" s="2"/>
      <c r="O19" s="2"/>
    </row>
    <row r="20" spans="1:15" x14ac:dyDescent="0.3">
      <c r="B20" s="56"/>
      <c r="C20" s="31"/>
      <c r="D20" s="31"/>
      <c r="E20" s="31"/>
      <c r="F20" s="31"/>
      <c r="G20" s="51"/>
      <c r="H20" s="34"/>
      <c r="I20" s="32"/>
      <c r="J20" s="9"/>
      <c r="K20" s="10"/>
      <c r="L20" s="11"/>
      <c r="N20" s="2"/>
      <c r="O20" s="2"/>
    </row>
    <row r="21" spans="1:15" x14ac:dyDescent="0.3">
      <c r="C21" s="31"/>
      <c r="D21" s="31"/>
      <c r="E21" s="31"/>
      <c r="F21" s="31"/>
      <c r="G21" s="51">
        <f t="shared" si="0"/>
        <v>0</v>
      </c>
      <c r="H21" s="34"/>
      <c r="I21" s="32"/>
      <c r="J21" s="9"/>
      <c r="K21" s="10"/>
      <c r="L21" s="11"/>
      <c r="N21" s="2"/>
      <c r="O21" s="2"/>
    </row>
    <row r="22" spans="1:15" ht="15.6" x14ac:dyDescent="0.35">
      <c r="A22" s="14">
        <v>46</v>
      </c>
      <c r="B22" s="57">
        <v>1</v>
      </c>
      <c r="C22" s="80" t="s">
        <v>13</v>
      </c>
      <c r="D22" s="80" t="s">
        <v>45</v>
      </c>
      <c r="E22" s="80">
        <v>2011</v>
      </c>
      <c r="F22" s="80" t="s">
        <v>15</v>
      </c>
      <c r="G22" s="77">
        <f t="shared" si="0"/>
        <v>15</v>
      </c>
      <c r="H22" s="34">
        <v>15</v>
      </c>
      <c r="I22" s="32"/>
      <c r="J22" s="9"/>
      <c r="K22" s="10"/>
      <c r="L22" s="11"/>
      <c r="N22" s="2"/>
      <c r="O22" s="2"/>
    </row>
    <row r="23" spans="1:15" ht="15.6" x14ac:dyDescent="0.35">
      <c r="A23" s="14"/>
      <c r="B23" s="57">
        <v>2</v>
      </c>
      <c r="C23" s="80" t="s">
        <v>309</v>
      </c>
      <c r="D23" s="80" t="s">
        <v>310</v>
      </c>
      <c r="E23" s="80">
        <v>2010</v>
      </c>
      <c r="F23" s="80" t="s">
        <v>14</v>
      </c>
      <c r="G23" s="77">
        <f t="shared" si="0"/>
        <v>15</v>
      </c>
      <c r="H23" s="34"/>
      <c r="I23" s="32">
        <v>15</v>
      </c>
      <c r="J23" s="9"/>
      <c r="K23" s="10"/>
      <c r="L23" s="11"/>
      <c r="N23" s="2"/>
      <c r="O23" s="2"/>
    </row>
    <row r="24" spans="1:15" x14ac:dyDescent="0.3">
      <c r="B24" s="57">
        <v>3</v>
      </c>
      <c r="C24" s="80" t="s">
        <v>183</v>
      </c>
      <c r="D24" s="80" t="s">
        <v>184</v>
      </c>
      <c r="E24" s="80"/>
      <c r="F24" s="80" t="s">
        <v>14</v>
      </c>
      <c r="G24" s="77">
        <f t="shared" si="0"/>
        <v>10</v>
      </c>
      <c r="H24" s="34"/>
      <c r="I24" s="32">
        <v>10</v>
      </c>
      <c r="J24" s="9"/>
      <c r="K24" s="10"/>
      <c r="L24" s="11"/>
      <c r="N24" s="2"/>
      <c r="O24" s="2"/>
    </row>
    <row r="25" spans="1:15" x14ac:dyDescent="0.3">
      <c r="B25" s="57"/>
      <c r="C25" s="80"/>
      <c r="D25" s="80"/>
      <c r="E25" s="80"/>
      <c r="F25" s="80"/>
      <c r="G25" s="77"/>
      <c r="H25" s="34"/>
      <c r="I25" s="32"/>
      <c r="J25" s="9"/>
      <c r="K25" s="10"/>
      <c r="L25" s="11"/>
      <c r="N25" s="2"/>
      <c r="O25" s="2"/>
    </row>
    <row r="26" spans="1:15" x14ac:dyDescent="0.3">
      <c r="C26" s="12"/>
      <c r="D26" s="12"/>
      <c r="E26" s="12"/>
      <c r="F26" s="12"/>
      <c r="G26" s="28">
        <f t="shared" ref="G26:G33" si="1">SUM(H26:L26)</f>
        <v>0</v>
      </c>
      <c r="H26" s="34"/>
      <c r="I26" s="32"/>
      <c r="J26" s="9"/>
      <c r="K26" s="10"/>
      <c r="L26" s="11"/>
      <c r="N26" s="2"/>
      <c r="O26" s="2"/>
    </row>
    <row r="27" spans="1:15" x14ac:dyDescent="0.3">
      <c r="A27" s="13">
        <v>50</v>
      </c>
      <c r="B27" s="57">
        <v>1</v>
      </c>
      <c r="C27" s="80" t="s">
        <v>13</v>
      </c>
      <c r="D27" s="80" t="s">
        <v>45</v>
      </c>
      <c r="E27" s="80">
        <v>2011</v>
      </c>
      <c r="F27" s="80" t="s">
        <v>15</v>
      </c>
      <c r="G27" s="77">
        <f>SUM(H27:L27)</f>
        <v>15</v>
      </c>
      <c r="H27" s="34"/>
      <c r="I27" s="32"/>
      <c r="J27" s="9">
        <v>15</v>
      </c>
      <c r="K27" s="10"/>
      <c r="L27" s="11"/>
      <c r="N27" s="2"/>
      <c r="O27" s="2"/>
    </row>
    <row r="28" spans="1:15" x14ac:dyDescent="0.3">
      <c r="B28" s="57">
        <v>2</v>
      </c>
      <c r="C28" s="80" t="s">
        <v>20</v>
      </c>
      <c r="D28" s="80" t="s">
        <v>311</v>
      </c>
      <c r="E28" s="80">
        <v>2010</v>
      </c>
      <c r="F28" s="80" t="s">
        <v>60</v>
      </c>
      <c r="G28" s="77">
        <f>SUM(H28:L28)</f>
        <v>15</v>
      </c>
      <c r="H28" s="34"/>
      <c r="I28" s="32">
        <v>15</v>
      </c>
      <c r="J28" s="9"/>
      <c r="K28" s="10"/>
      <c r="L28" s="11"/>
      <c r="N28" s="2"/>
      <c r="O28" s="2"/>
    </row>
    <row r="29" spans="1:15" x14ac:dyDescent="0.3">
      <c r="B29" s="57">
        <v>3</v>
      </c>
      <c r="C29" s="80" t="s">
        <v>312</v>
      </c>
      <c r="D29" s="80" t="s">
        <v>313</v>
      </c>
      <c r="E29" s="80"/>
      <c r="F29" s="80" t="s">
        <v>11</v>
      </c>
      <c r="G29" s="77">
        <f>SUM(H29:L29)</f>
        <v>10</v>
      </c>
      <c r="H29" s="34"/>
      <c r="I29" s="32">
        <v>10</v>
      </c>
      <c r="J29" s="9"/>
      <c r="K29" s="10"/>
      <c r="L29" s="11"/>
      <c r="N29" s="2"/>
      <c r="O29" s="2"/>
    </row>
    <row r="30" spans="1:15" x14ac:dyDescent="0.3">
      <c r="B30" s="57"/>
      <c r="C30" s="80"/>
      <c r="D30" s="80"/>
      <c r="E30" s="80"/>
      <c r="F30" s="80"/>
      <c r="G30" s="77"/>
      <c r="H30" s="34"/>
      <c r="I30" s="32"/>
      <c r="J30" s="9"/>
      <c r="K30" s="10"/>
      <c r="L30" s="11"/>
      <c r="N30" s="2"/>
      <c r="O30" s="2"/>
    </row>
    <row r="31" spans="1:15" x14ac:dyDescent="0.3">
      <c r="B31" s="56"/>
      <c r="C31" s="12"/>
      <c r="D31" s="12"/>
      <c r="E31" s="12"/>
      <c r="F31" s="12"/>
      <c r="G31" s="28">
        <f t="shared" si="1"/>
        <v>0</v>
      </c>
      <c r="H31" s="34"/>
      <c r="I31" s="32"/>
      <c r="J31" s="9"/>
      <c r="K31" s="10"/>
      <c r="L31" s="11"/>
      <c r="N31" s="2"/>
      <c r="O31" s="2"/>
    </row>
    <row r="32" spans="1:15" x14ac:dyDescent="0.3">
      <c r="A32" s="13">
        <v>55</v>
      </c>
      <c r="B32" s="56">
        <v>1</v>
      </c>
      <c r="C32" s="80" t="s">
        <v>314</v>
      </c>
      <c r="D32" s="80" t="s">
        <v>315</v>
      </c>
      <c r="E32" s="80"/>
      <c r="F32" s="80" t="s">
        <v>60</v>
      </c>
      <c r="G32" s="77">
        <f t="shared" si="1"/>
        <v>30</v>
      </c>
      <c r="H32" s="34"/>
      <c r="I32" s="32">
        <v>15</v>
      </c>
      <c r="J32" s="9">
        <v>15</v>
      </c>
      <c r="K32" s="10"/>
      <c r="L32" s="11"/>
      <c r="N32" s="2"/>
      <c r="O32" s="2"/>
    </row>
    <row r="33" spans="1:15" x14ac:dyDescent="0.3">
      <c r="B33" s="56">
        <v>2</v>
      </c>
      <c r="C33" s="80" t="s">
        <v>165</v>
      </c>
      <c r="D33" s="80" t="s">
        <v>316</v>
      </c>
      <c r="E33" s="80"/>
      <c r="F33" s="80" t="s">
        <v>60</v>
      </c>
      <c r="G33" s="77">
        <f t="shared" si="1"/>
        <v>20</v>
      </c>
      <c r="H33" s="34"/>
      <c r="I33" s="32">
        <v>10</v>
      </c>
      <c r="J33" s="9">
        <v>10</v>
      </c>
      <c r="K33" s="10"/>
      <c r="L33" s="11"/>
      <c r="N33" s="2"/>
      <c r="O33" s="2"/>
    </row>
    <row r="34" spans="1:15" x14ac:dyDescent="0.3">
      <c r="B34" s="56"/>
      <c r="C34" s="80"/>
      <c r="D34" s="80"/>
      <c r="E34" s="80"/>
      <c r="F34" s="80"/>
      <c r="G34" s="77"/>
      <c r="H34" s="34"/>
      <c r="I34" s="32"/>
      <c r="J34" s="9"/>
      <c r="K34" s="10"/>
      <c r="L34" s="11"/>
      <c r="N34" s="2"/>
      <c r="O34" s="2"/>
    </row>
    <row r="35" spans="1:15" x14ac:dyDescent="0.3">
      <c r="B35" s="56"/>
      <c r="C35" s="12"/>
      <c r="D35" s="12"/>
      <c r="E35" s="12"/>
      <c r="F35" s="12"/>
      <c r="G35" s="28"/>
      <c r="H35" s="34"/>
      <c r="I35" s="32"/>
      <c r="J35" s="9"/>
      <c r="K35" s="10"/>
      <c r="L35" s="11"/>
      <c r="N35" s="2"/>
      <c r="O35" s="2"/>
    </row>
    <row r="36" spans="1:15" x14ac:dyDescent="0.3">
      <c r="A36" s="8">
        <v>62</v>
      </c>
      <c r="B36" s="56"/>
      <c r="C36" s="50"/>
      <c r="D36" s="50"/>
      <c r="E36" s="12"/>
      <c r="F36" s="12"/>
      <c r="G36" s="28">
        <f t="shared" ref="G36:G59" si="2">SUM(H36:L36)</f>
        <v>0</v>
      </c>
      <c r="H36" s="34"/>
      <c r="I36" s="32"/>
      <c r="J36" s="9"/>
      <c r="K36" s="10"/>
      <c r="L36" s="11"/>
      <c r="N36" s="2"/>
      <c r="O36" s="2"/>
    </row>
    <row r="37" spans="1:15" ht="15.05" customHeight="1" x14ac:dyDescent="0.3">
      <c r="B37" s="56"/>
      <c r="C37" s="12"/>
      <c r="D37" s="12"/>
      <c r="E37" s="12"/>
      <c r="F37" s="12"/>
      <c r="G37" s="51">
        <f t="shared" si="2"/>
        <v>0</v>
      </c>
      <c r="H37" s="34"/>
      <c r="I37" s="32"/>
      <c r="J37" s="9"/>
      <c r="K37" s="10"/>
      <c r="L37" s="11"/>
      <c r="N37" s="2"/>
      <c r="O37" s="2"/>
    </row>
    <row r="38" spans="1:15" x14ac:dyDescent="0.3">
      <c r="C38" s="12"/>
      <c r="D38" s="12"/>
      <c r="E38" s="12"/>
      <c r="F38" s="12"/>
      <c r="G38" s="28">
        <f t="shared" si="2"/>
        <v>0</v>
      </c>
      <c r="H38" s="34"/>
      <c r="I38" s="32"/>
      <c r="J38" s="9"/>
      <c r="K38" s="10"/>
      <c r="L38" s="11"/>
      <c r="N38" s="2"/>
      <c r="O38" s="2"/>
    </row>
    <row r="39" spans="1:15" x14ac:dyDescent="0.3">
      <c r="A39" s="8">
        <v>70</v>
      </c>
      <c r="B39" s="56"/>
      <c r="C39" s="50"/>
      <c r="D39" s="50"/>
      <c r="E39" s="12"/>
      <c r="F39" s="12"/>
      <c r="G39" s="28">
        <f t="shared" si="2"/>
        <v>0</v>
      </c>
      <c r="H39" s="34"/>
      <c r="I39" s="32"/>
      <c r="J39" s="9"/>
      <c r="K39" s="10"/>
      <c r="L39" s="11"/>
      <c r="N39" s="2"/>
      <c r="O39" s="2"/>
    </row>
    <row r="40" spans="1:15" x14ac:dyDescent="0.3">
      <c r="B40" s="56"/>
      <c r="C40" s="12"/>
      <c r="D40" s="12"/>
      <c r="E40" s="12"/>
      <c r="F40" s="12"/>
      <c r="G40" s="51">
        <f t="shared" si="2"/>
        <v>0</v>
      </c>
      <c r="H40" s="34"/>
      <c r="I40" s="32"/>
      <c r="J40" s="9"/>
      <c r="K40" s="10"/>
      <c r="L40" s="11"/>
      <c r="N40" s="2"/>
      <c r="O40" s="2"/>
    </row>
    <row r="41" spans="1:15" ht="15.6" x14ac:dyDescent="0.35">
      <c r="A41" s="14"/>
      <c r="B41" s="56"/>
      <c r="C41" s="12"/>
      <c r="D41" s="12"/>
      <c r="E41" s="12"/>
      <c r="F41" s="12"/>
      <c r="G41" s="28">
        <f t="shared" si="2"/>
        <v>0</v>
      </c>
      <c r="H41" s="34"/>
      <c r="I41" s="32"/>
      <c r="J41" s="9"/>
      <c r="K41" s="10"/>
      <c r="L41" s="11"/>
      <c r="N41" s="2"/>
      <c r="O41" s="2"/>
    </row>
    <row r="42" spans="1:15" ht="15.6" x14ac:dyDescent="0.35">
      <c r="A42" s="22" t="s">
        <v>61</v>
      </c>
      <c r="B42" s="56">
        <v>1</v>
      </c>
      <c r="C42" s="80" t="s">
        <v>294</v>
      </c>
      <c r="D42" s="80" t="s">
        <v>295</v>
      </c>
      <c r="E42" s="80"/>
      <c r="F42" s="80" t="s">
        <v>14</v>
      </c>
      <c r="G42" s="77">
        <f t="shared" si="2"/>
        <v>15</v>
      </c>
      <c r="H42" s="34"/>
      <c r="I42" s="32">
        <v>15</v>
      </c>
      <c r="J42" s="9"/>
      <c r="K42" s="10"/>
      <c r="L42" s="11"/>
      <c r="N42" s="2"/>
      <c r="O42" s="2"/>
    </row>
    <row r="43" spans="1:15" ht="15.6" x14ac:dyDescent="0.35">
      <c r="A43" s="14"/>
      <c r="B43" s="56"/>
      <c r="C43" s="12"/>
      <c r="D43" s="12"/>
      <c r="E43" s="12"/>
      <c r="F43" s="12"/>
      <c r="G43" s="51">
        <f t="shared" si="2"/>
        <v>0</v>
      </c>
      <c r="H43" s="34"/>
      <c r="I43" s="32"/>
      <c r="J43" s="9"/>
      <c r="K43" s="10"/>
      <c r="L43" s="11"/>
      <c r="N43" s="2"/>
      <c r="O43" s="2"/>
    </row>
    <row r="44" spans="1:15" ht="15.6" x14ac:dyDescent="0.35">
      <c r="A44" s="14"/>
      <c r="B44" s="56"/>
      <c r="C44" s="12"/>
      <c r="D44" s="12"/>
      <c r="E44" s="12"/>
      <c r="F44" s="12"/>
      <c r="G44" s="28">
        <f t="shared" si="2"/>
        <v>0</v>
      </c>
      <c r="H44" s="34"/>
      <c r="I44" s="32"/>
      <c r="J44" s="9"/>
      <c r="K44" s="10"/>
      <c r="L44" s="11"/>
      <c r="N44" s="2"/>
      <c r="O44" s="2"/>
    </row>
    <row r="45" spans="1:15" ht="15.6" x14ac:dyDescent="0.35">
      <c r="A45" s="16">
        <v>36</v>
      </c>
      <c r="B45" s="57">
        <v>1</v>
      </c>
      <c r="C45" s="80" t="s">
        <v>410</v>
      </c>
      <c r="D45" s="80" t="s">
        <v>411</v>
      </c>
      <c r="E45" s="80"/>
      <c r="F45" s="80" t="s">
        <v>276</v>
      </c>
      <c r="G45" s="77">
        <f>SUM(H45:L45)</f>
        <v>15</v>
      </c>
      <c r="H45" s="34"/>
      <c r="I45" s="32"/>
      <c r="J45" s="9">
        <v>15</v>
      </c>
      <c r="K45" s="10"/>
      <c r="L45" s="11"/>
      <c r="N45" s="2"/>
      <c r="O45" s="2"/>
    </row>
    <row r="46" spans="1:15" ht="15.6" x14ac:dyDescent="0.35">
      <c r="A46" s="14"/>
      <c r="B46" s="56"/>
      <c r="C46" s="12"/>
      <c r="D46" s="12"/>
      <c r="E46" s="12"/>
      <c r="F46" s="12"/>
      <c r="G46" s="51">
        <f>SUM(H46:L46)</f>
        <v>0</v>
      </c>
      <c r="H46" s="34"/>
      <c r="I46" s="32"/>
      <c r="J46" s="9"/>
      <c r="K46" s="10"/>
      <c r="L46" s="11"/>
      <c r="N46" s="2"/>
      <c r="O46" s="2"/>
    </row>
    <row r="47" spans="1:15" ht="15.6" x14ac:dyDescent="0.35">
      <c r="A47" s="14"/>
      <c r="G47" s="28">
        <f t="shared" si="2"/>
        <v>0</v>
      </c>
      <c r="H47" s="34"/>
      <c r="I47" s="32"/>
      <c r="J47" s="9"/>
      <c r="K47" s="10"/>
      <c r="L47" s="11"/>
      <c r="N47" s="2"/>
      <c r="O47" s="2"/>
    </row>
    <row r="48" spans="1:15" ht="15.6" x14ac:dyDescent="0.35">
      <c r="A48" s="14">
        <v>40</v>
      </c>
      <c r="B48" s="57"/>
      <c r="C48" s="12"/>
      <c r="D48" s="12"/>
      <c r="E48" s="12"/>
      <c r="F48" s="12"/>
      <c r="G48" s="66"/>
      <c r="H48" s="34"/>
      <c r="I48" s="32"/>
      <c r="J48" s="9"/>
      <c r="K48" s="10"/>
      <c r="L48" s="11"/>
      <c r="N48" s="2"/>
      <c r="O48" s="2"/>
    </row>
    <row r="49" spans="1:15" ht="15.6" x14ac:dyDescent="0.35">
      <c r="A49" s="14"/>
      <c r="B49" s="56"/>
      <c r="C49" s="12"/>
      <c r="D49" s="12"/>
      <c r="E49" s="12"/>
      <c r="F49" s="12"/>
      <c r="G49" s="51"/>
      <c r="H49" s="34"/>
      <c r="I49" s="32"/>
      <c r="J49" s="9"/>
      <c r="K49" s="10"/>
      <c r="L49" s="11"/>
      <c r="N49" s="2"/>
      <c r="O49" s="2"/>
    </row>
    <row r="50" spans="1:15" ht="15.6" x14ac:dyDescent="0.35">
      <c r="A50" s="16"/>
      <c r="C50" s="12"/>
      <c r="D50" s="12"/>
      <c r="E50" s="12"/>
      <c r="F50" s="12"/>
      <c r="G50" s="28">
        <f t="shared" si="2"/>
        <v>0</v>
      </c>
      <c r="H50" s="34"/>
      <c r="I50" s="32"/>
      <c r="J50" s="9"/>
      <c r="K50" s="10"/>
      <c r="L50" s="11"/>
      <c r="N50" s="2"/>
      <c r="O50" s="2"/>
    </row>
    <row r="51" spans="1:15" ht="15.6" x14ac:dyDescent="0.35">
      <c r="A51" s="16">
        <v>45</v>
      </c>
      <c r="B51" s="57">
        <v>1</v>
      </c>
      <c r="C51" s="80" t="s">
        <v>317</v>
      </c>
      <c r="D51" s="80" t="s">
        <v>318</v>
      </c>
      <c r="E51" s="80"/>
      <c r="F51" s="80" t="s">
        <v>15</v>
      </c>
      <c r="G51" s="77">
        <f t="shared" si="2"/>
        <v>15</v>
      </c>
      <c r="H51" s="34"/>
      <c r="I51" s="32">
        <v>15</v>
      </c>
      <c r="J51" s="9"/>
      <c r="K51" s="10"/>
      <c r="L51" s="11"/>
      <c r="N51" s="2"/>
      <c r="O51" s="2"/>
    </row>
    <row r="52" spans="1:15" ht="15.6" x14ac:dyDescent="0.35">
      <c r="A52" s="16"/>
      <c r="B52" s="57"/>
      <c r="C52" s="12"/>
      <c r="D52" s="12"/>
      <c r="E52" s="12"/>
      <c r="F52" s="12"/>
      <c r="G52" s="51"/>
      <c r="H52" s="34"/>
      <c r="I52" s="32"/>
      <c r="J52" s="9"/>
      <c r="K52" s="10"/>
      <c r="L52" s="11"/>
      <c r="N52" s="2"/>
      <c r="O52" s="2"/>
    </row>
    <row r="53" spans="1:15" ht="15.6" x14ac:dyDescent="0.35">
      <c r="A53" s="16"/>
      <c r="B53" s="59"/>
      <c r="C53" s="12"/>
      <c r="D53" s="17"/>
      <c r="E53" s="12"/>
      <c r="F53" s="12"/>
      <c r="G53" s="28">
        <f t="shared" si="2"/>
        <v>0</v>
      </c>
      <c r="H53" s="34"/>
      <c r="I53" s="32"/>
      <c r="J53" s="9"/>
      <c r="K53" s="10"/>
      <c r="L53" s="11"/>
      <c r="N53" s="2"/>
      <c r="O53" s="2"/>
    </row>
    <row r="54" spans="1:15" ht="15.6" x14ac:dyDescent="0.35">
      <c r="A54" s="23">
        <v>52</v>
      </c>
      <c r="B54" s="57">
        <v>1</v>
      </c>
      <c r="C54" s="80" t="s">
        <v>317</v>
      </c>
      <c r="D54" s="80" t="s">
        <v>318</v>
      </c>
      <c r="E54" s="80"/>
      <c r="F54" s="80" t="s">
        <v>15</v>
      </c>
      <c r="G54" s="77">
        <f>SUM(H54:L54)</f>
        <v>15</v>
      </c>
      <c r="H54" s="34"/>
      <c r="I54" s="32"/>
      <c r="J54" s="9">
        <v>15</v>
      </c>
      <c r="K54" s="10"/>
      <c r="L54" s="11"/>
      <c r="N54" s="2"/>
      <c r="O54" s="2"/>
    </row>
    <row r="55" spans="1:15" x14ac:dyDescent="0.3">
      <c r="A55" s="24"/>
      <c r="B55" s="57"/>
      <c r="C55" s="12"/>
      <c r="D55" s="12"/>
      <c r="E55" s="12"/>
      <c r="F55" s="12"/>
      <c r="G55" s="51">
        <f>SUM(H55:L55)</f>
        <v>0</v>
      </c>
      <c r="H55" s="35"/>
      <c r="I55" s="32"/>
      <c r="J55" s="9"/>
      <c r="K55" s="10"/>
      <c r="L55" s="11"/>
    </row>
    <row r="56" spans="1:15" x14ac:dyDescent="0.3">
      <c r="A56" s="25"/>
      <c r="B56" s="29"/>
      <c r="C56" s="2"/>
      <c r="D56" s="2"/>
      <c r="E56" s="2"/>
      <c r="F56" s="2"/>
      <c r="G56" s="28">
        <f t="shared" si="2"/>
        <v>0</v>
      </c>
      <c r="H56" s="35"/>
      <c r="I56" s="32"/>
      <c r="J56" s="9"/>
      <c r="K56" s="10"/>
      <c r="L56" s="11"/>
    </row>
    <row r="57" spans="1:15" x14ac:dyDescent="0.3">
      <c r="A57" s="26">
        <v>60</v>
      </c>
      <c r="B57" s="57"/>
      <c r="C57" s="49"/>
      <c r="D57" s="49"/>
      <c r="E57" s="2"/>
      <c r="F57" s="2"/>
      <c r="G57" s="28">
        <f t="shared" si="2"/>
        <v>0</v>
      </c>
      <c r="H57" s="34"/>
      <c r="I57" s="32"/>
      <c r="J57" s="9"/>
      <c r="K57" s="10"/>
      <c r="L57" s="11"/>
    </row>
    <row r="58" spans="1:15" x14ac:dyDescent="0.3">
      <c r="A58" s="25"/>
      <c r="B58" s="57"/>
      <c r="C58" s="2"/>
      <c r="D58" s="2"/>
      <c r="E58" s="2"/>
      <c r="F58" s="2"/>
      <c r="G58" s="51">
        <f t="shared" si="2"/>
        <v>0</v>
      </c>
      <c r="H58" s="35"/>
      <c r="I58" s="32"/>
      <c r="J58" s="9"/>
      <c r="K58" s="10"/>
      <c r="L58" s="11"/>
    </row>
    <row r="59" spans="1:15" x14ac:dyDescent="0.3">
      <c r="A59" s="25"/>
      <c r="B59" s="29"/>
      <c r="D59" s="2"/>
      <c r="E59" s="2"/>
      <c r="F59" s="2"/>
      <c r="G59" s="28">
        <f t="shared" si="2"/>
        <v>0</v>
      </c>
      <c r="H59" s="35"/>
      <c r="I59" s="32"/>
      <c r="J59" s="9"/>
      <c r="K59" s="10"/>
      <c r="L59" s="11"/>
    </row>
    <row r="60" spans="1:15" x14ac:dyDescent="0.3">
      <c r="A60" s="20" t="s">
        <v>62</v>
      </c>
      <c r="B60" s="57"/>
      <c r="C60" s="49"/>
      <c r="D60" s="49"/>
      <c r="E60" s="2"/>
      <c r="F60" s="2"/>
      <c r="G60" s="28">
        <f>SUM(H60:L60)</f>
        <v>0</v>
      </c>
      <c r="H60" s="43"/>
      <c r="I60" s="32"/>
      <c r="J60" s="9"/>
      <c r="K60" s="10"/>
      <c r="L60" s="11"/>
    </row>
    <row r="61" spans="1:15" x14ac:dyDescent="0.3">
      <c r="B61" s="57"/>
      <c r="C61" s="49"/>
      <c r="D61" s="49"/>
      <c r="E61" s="2"/>
      <c r="F61" s="2"/>
      <c r="G61" s="28">
        <f>SUM(H61:L61)</f>
        <v>0</v>
      </c>
      <c r="H61" s="35"/>
      <c r="I61" s="32"/>
      <c r="J61" s="9"/>
      <c r="K61" s="10"/>
      <c r="L61" s="11"/>
    </row>
    <row r="62" spans="1:15" s="2" customFormat="1" x14ac:dyDescent="0.3">
      <c r="A62"/>
      <c r="B62" s="57"/>
      <c r="C62" s="49"/>
      <c r="D62" s="49"/>
      <c r="G62" s="28">
        <f>SUM(H62:L62)</f>
        <v>0</v>
      </c>
      <c r="H62" s="43"/>
      <c r="I62" s="32"/>
      <c r="J62" s="9"/>
      <c r="K62" s="10"/>
      <c r="L62" s="11"/>
      <c r="N62"/>
      <c r="O62"/>
    </row>
    <row r="63" spans="1:15" s="2" customFormat="1" x14ac:dyDescent="0.3">
      <c r="A63"/>
      <c r="B63" s="57"/>
      <c r="G63" s="51">
        <f>SUM(H63:L63)</f>
        <v>0</v>
      </c>
      <c r="H63" s="43"/>
      <c r="I63" s="32"/>
      <c r="J63" s="9"/>
      <c r="K63" s="10"/>
      <c r="L63" s="11"/>
      <c r="N63"/>
      <c r="O63"/>
    </row>
    <row r="64" spans="1:15" s="2" customFormat="1" ht="14.55" thickBot="1" x14ac:dyDescent="0.35">
      <c r="A64"/>
      <c r="B64" s="57"/>
      <c r="G64" s="52">
        <f>SUM(H64:L64)</f>
        <v>0</v>
      </c>
      <c r="H64" s="34"/>
      <c r="I64" s="32"/>
      <c r="J64" s="9"/>
      <c r="K64" s="10"/>
      <c r="L64" s="11"/>
      <c r="N64"/>
      <c r="O64"/>
    </row>
    <row r="65" spans="1:15" s="2" customFormat="1" x14ac:dyDescent="0.3">
      <c r="A65"/>
      <c r="B65" s="54"/>
      <c r="C65"/>
      <c r="G65"/>
      <c r="H65"/>
      <c r="I65"/>
      <c r="J65"/>
      <c r="K65"/>
      <c r="L65"/>
      <c r="N65"/>
      <c r="O65"/>
    </row>
    <row r="66" spans="1:15" s="2" customFormat="1" x14ac:dyDescent="0.3">
      <c r="A66"/>
      <c r="B66" s="54"/>
      <c r="C66"/>
      <c r="D66"/>
      <c r="E66"/>
      <c r="F66"/>
      <c r="G66"/>
      <c r="H66"/>
      <c r="I66"/>
      <c r="J66"/>
      <c r="K66"/>
      <c r="L66"/>
      <c r="N66"/>
      <c r="O66"/>
    </row>
    <row r="67" spans="1:15" s="2" customFormat="1" x14ac:dyDescent="0.3">
      <c r="A67"/>
      <c r="B67" s="54"/>
      <c r="C67"/>
      <c r="D67"/>
      <c r="E67"/>
      <c r="F67"/>
      <c r="G67"/>
      <c r="H67"/>
      <c r="I67"/>
      <c r="J67"/>
      <c r="K67"/>
      <c r="L67"/>
      <c r="N67"/>
      <c r="O67"/>
    </row>
    <row r="68" spans="1:15" s="2" customFormat="1" x14ac:dyDescent="0.3">
      <c r="A68"/>
      <c r="B68" s="54"/>
      <c r="C68"/>
      <c r="D68"/>
      <c r="E68"/>
      <c r="F68"/>
      <c r="G68"/>
      <c r="H68"/>
      <c r="I68"/>
      <c r="J68"/>
      <c r="K68"/>
      <c r="L68"/>
      <c r="N68"/>
      <c r="O68"/>
    </row>
  </sheetData>
  <sortState xmlns:xlrd2="http://schemas.microsoft.com/office/spreadsheetml/2017/richdata2" ref="B27:J29">
    <sortCondition descending="1" ref="G27:G29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B425-2E87-4C18-8A03-19542539E1F8}">
  <dimension ref="A1:O164"/>
  <sheetViews>
    <sheetView topLeftCell="A141" workbookViewId="0">
      <selection activeCell="A156" sqref="A156"/>
    </sheetView>
  </sheetViews>
  <sheetFormatPr defaultColWidth="8.8984375" defaultRowHeight="14" x14ac:dyDescent="0.3"/>
  <cols>
    <col min="1" max="1" width="7.69921875" customWidth="1"/>
    <col min="2" max="2" width="5.296875" style="54" customWidth="1"/>
    <col min="3" max="3" width="22.8984375" customWidth="1"/>
    <col min="4" max="4" width="18.3984375" customWidth="1"/>
    <col min="5" max="5" width="9.8984375" bestFit="1" customWidth="1"/>
    <col min="6" max="6" width="16.8984375" customWidth="1"/>
    <col min="7" max="7" width="8.8984375" style="3"/>
    <col min="8" max="12" width="6.796875" customWidth="1"/>
    <col min="13" max="13" width="8.8984375" style="2"/>
  </cols>
  <sheetData>
    <row r="1" spans="1:15" ht="13.3" customHeight="1" thickBot="1" x14ac:dyDescent="0.35"/>
    <row r="2" spans="1:15" s="67" customFormat="1" ht="106.4" customHeight="1" thickBot="1" x14ac:dyDescent="0.35">
      <c r="A2" s="75" t="s">
        <v>0</v>
      </c>
      <c r="B2" s="76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6" t="s">
        <v>105</v>
      </c>
      <c r="H2" s="62" t="s">
        <v>151</v>
      </c>
      <c r="I2" s="42" t="s">
        <v>192</v>
      </c>
      <c r="J2" s="41" t="s">
        <v>194</v>
      </c>
      <c r="K2" s="38" t="s">
        <v>195</v>
      </c>
      <c r="L2" s="78"/>
      <c r="M2" s="5"/>
    </row>
    <row r="3" spans="1:15" ht="17.100000000000001" customHeight="1" x14ac:dyDescent="0.3">
      <c r="A3" s="8">
        <v>32</v>
      </c>
      <c r="B3" s="86">
        <v>1</v>
      </c>
      <c r="C3" s="1" t="s">
        <v>32</v>
      </c>
      <c r="D3" s="1" t="s">
        <v>33</v>
      </c>
      <c r="E3" s="5"/>
      <c r="F3" s="1" t="s">
        <v>15</v>
      </c>
      <c r="G3" s="82">
        <f t="shared" ref="G3:G15" si="0">SUM(H3:L3)</f>
        <v>27</v>
      </c>
      <c r="H3" s="46"/>
      <c r="I3" s="33">
        <v>15</v>
      </c>
      <c r="J3" s="40">
        <v>7</v>
      </c>
      <c r="K3" s="37">
        <v>5</v>
      </c>
      <c r="L3" s="45"/>
      <c r="N3" s="2"/>
      <c r="O3" s="2"/>
    </row>
    <row r="4" spans="1:15" ht="13.45" customHeight="1" x14ac:dyDescent="0.3">
      <c r="B4" s="86">
        <v>2</v>
      </c>
      <c r="C4" s="1" t="s">
        <v>99</v>
      </c>
      <c r="D4" s="1" t="s">
        <v>329</v>
      </c>
      <c r="E4" s="5"/>
      <c r="F4" s="1" t="s">
        <v>6</v>
      </c>
      <c r="G4" s="77">
        <f t="shared" si="0"/>
        <v>22</v>
      </c>
      <c r="H4" s="34"/>
      <c r="I4" s="33"/>
      <c r="J4" s="9">
        <v>15</v>
      </c>
      <c r="K4" s="10">
        <v>7</v>
      </c>
      <c r="L4" s="11"/>
      <c r="N4" s="2"/>
      <c r="O4" s="2"/>
    </row>
    <row r="5" spans="1:15" ht="13.45" customHeight="1" x14ac:dyDescent="0.3">
      <c r="B5" s="86">
        <v>3</v>
      </c>
      <c r="C5" s="1" t="s">
        <v>24</v>
      </c>
      <c r="D5" s="1" t="s">
        <v>354</v>
      </c>
      <c r="E5" s="5"/>
      <c r="F5" s="1" t="s">
        <v>14</v>
      </c>
      <c r="G5" s="77">
        <f t="shared" si="0"/>
        <v>20</v>
      </c>
      <c r="H5" s="34"/>
      <c r="I5" s="33">
        <v>10</v>
      </c>
      <c r="J5" s="9"/>
      <c r="K5" s="10">
        <v>10</v>
      </c>
      <c r="L5" s="11"/>
      <c r="N5" s="2"/>
      <c r="O5" s="2"/>
    </row>
    <row r="6" spans="1:15" ht="13.45" customHeight="1" x14ac:dyDescent="0.3">
      <c r="B6" s="56"/>
      <c r="C6" s="12" t="s">
        <v>97</v>
      </c>
      <c r="D6" s="12" t="s">
        <v>149</v>
      </c>
      <c r="E6" s="12"/>
      <c r="F6" s="12" t="s">
        <v>103</v>
      </c>
      <c r="G6" s="66">
        <f t="shared" si="0"/>
        <v>15</v>
      </c>
      <c r="H6" s="34">
        <v>15</v>
      </c>
      <c r="I6" s="33"/>
      <c r="J6" s="9"/>
      <c r="K6" s="10"/>
      <c r="L6" s="11"/>
      <c r="N6" s="2"/>
      <c r="O6" s="2"/>
    </row>
    <row r="7" spans="1:15" ht="13.45" customHeight="1" x14ac:dyDescent="0.3">
      <c r="B7" s="56"/>
      <c r="C7" s="2" t="s">
        <v>485</v>
      </c>
      <c r="D7" s="2" t="s">
        <v>18</v>
      </c>
      <c r="E7" s="69"/>
      <c r="F7" s="2" t="s">
        <v>167</v>
      </c>
      <c r="G7" s="66">
        <f t="shared" si="0"/>
        <v>15</v>
      </c>
      <c r="H7" s="34"/>
      <c r="I7" s="33"/>
      <c r="J7" s="9"/>
      <c r="K7" s="10">
        <v>15</v>
      </c>
      <c r="L7" s="11"/>
      <c r="N7" s="2"/>
      <c r="O7" s="2"/>
    </row>
    <row r="8" spans="1:15" ht="13.45" customHeight="1" x14ac:dyDescent="0.3">
      <c r="B8" s="56"/>
      <c r="C8" s="2" t="s">
        <v>72</v>
      </c>
      <c r="D8" s="2" t="s">
        <v>179</v>
      </c>
      <c r="E8" s="69"/>
      <c r="F8" s="2" t="s">
        <v>7</v>
      </c>
      <c r="G8" s="66">
        <f t="shared" si="0"/>
        <v>10</v>
      </c>
      <c r="H8" s="34">
        <v>10</v>
      </c>
      <c r="I8" s="33"/>
      <c r="J8" s="9"/>
      <c r="K8" s="10"/>
      <c r="L8" s="11"/>
      <c r="N8" s="2"/>
      <c r="O8" s="2"/>
    </row>
    <row r="9" spans="1:15" ht="13.45" customHeight="1" x14ac:dyDescent="0.3">
      <c r="B9" s="56"/>
      <c r="C9" s="2" t="s">
        <v>21</v>
      </c>
      <c r="D9" s="2" t="s">
        <v>22</v>
      </c>
      <c r="E9" s="69"/>
      <c r="F9" s="2" t="s">
        <v>14</v>
      </c>
      <c r="G9" s="66">
        <f t="shared" si="0"/>
        <v>10</v>
      </c>
      <c r="H9" s="34"/>
      <c r="I9" s="33"/>
      <c r="J9" s="9">
        <v>10</v>
      </c>
      <c r="K9" s="10"/>
      <c r="L9" s="11"/>
      <c r="N9" s="2"/>
      <c r="O9" s="2"/>
    </row>
    <row r="10" spans="1:15" ht="13.45" customHeight="1" x14ac:dyDescent="0.3">
      <c r="B10" s="56"/>
      <c r="C10" s="2" t="s">
        <v>355</v>
      </c>
      <c r="D10" s="2" t="s">
        <v>356</v>
      </c>
      <c r="E10" s="69"/>
      <c r="F10" s="2" t="s">
        <v>103</v>
      </c>
      <c r="G10" s="66">
        <f t="shared" si="0"/>
        <v>7</v>
      </c>
      <c r="H10" s="34"/>
      <c r="I10" s="33">
        <v>7</v>
      </c>
      <c r="J10" s="9"/>
      <c r="K10" s="10"/>
      <c r="L10" s="11"/>
      <c r="N10" s="2"/>
      <c r="O10" s="2"/>
    </row>
    <row r="11" spans="1:15" ht="13.45" customHeight="1" x14ac:dyDescent="0.3">
      <c r="B11" s="56"/>
      <c r="C11" s="2" t="s">
        <v>165</v>
      </c>
      <c r="D11" s="2" t="s">
        <v>166</v>
      </c>
      <c r="E11" s="69"/>
      <c r="F11" s="2" t="s">
        <v>8</v>
      </c>
      <c r="G11" s="66">
        <f t="shared" si="0"/>
        <v>7</v>
      </c>
      <c r="H11" s="34"/>
      <c r="I11" s="33"/>
      <c r="J11" s="9"/>
      <c r="K11" s="10">
        <v>7</v>
      </c>
      <c r="L11" s="11"/>
      <c r="N11" s="2"/>
      <c r="O11" s="2"/>
    </row>
    <row r="12" spans="1:15" ht="13.45" customHeight="1" x14ac:dyDescent="0.3">
      <c r="B12" s="56"/>
      <c r="C12" s="2" t="s">
        <v>158</v>
      </c>
      <c r="D12" s="2" t="s">
        <v>159</v>
      </c>
      <c r="E12" s="69"/>
      <c r="F12" s="2" t="s">
        <v>14</v>
      </c>
      <c r="G12" s="66">
        <f t="shared" si="0"/>
        <v>5</v>
      </c>
      <c r="H12" s="34"/>
      <c r="I12" s="33"/>
      <c r="J12" s="9">
        <v>5</v>
      </c>
      <c r="K12" s="10"/>
      <c r="L12" s="11"/>
      <c r="N12" s="2"/>
      <c r="O12" s="2"/>
    </row>
    <row r="13" spans="1:15" ht="13.45" customHeight="1" x14ac:dyDescent="0.3">
      <c r="B13" s="56"/>
      <c r="C13" s="2" t="s">
        <v>34</v>
      </c>
      <c r="D13" s="2" t="s">
        <v>35</v>
      </c>
      <c r="E13" s="69"/>
      <c r="F13" s="2" t="s">
        <v>36</v>
      </c>
      <c r="G13" s="66">
        <f t="shared" si="0"/>
        <v>5</v>
      </c>
      <c r="H13" s="34"/>
      <c r="I13" s="33"/>
      <c r="J13" s="9"/>
      <c r="K13" s="10">
        <v>5</v>
      </c>
      <c r="L13" s="11"/>
      <c r="N13" s="2"/>
      <c r="O13" s="2"/>
    </row>
    <row r="14" spans="1:15" ht="13.45" customHeight="1" x14ac:dyDescent="0.3">
      <c r="B14" s="56"/>
      <c r="C14" s="2" t="s">
        <v>200</v>
      </c>
      <c r="D14" s="2" t="s">
        <v>486</v>
      </c>
      <c r="E14" s="69"/>
      <c r="F14" s="2" t="s">
        <v>487</v>
      </c>
      <c r="G14" s="66">
        <f t="shared" si="0"/>
        <v>3</v>
      </c>
      <c r="H14" s="34"/>
      <c r="I14" s="33"/>
      <c r="J14" s="9"/>
      <c r="K14" s="10">
        <v>3</v>
      </c>
      <c r="L14" s="11"/>
      <c r="N14" s="2"/>
      <c r="O14" s="2"/>
    </row>
    <row r="15" spans="1:15" ht="13.45" customHeight="1" x14ac:dyDescent="0.3">
      <c r="B15" s="56"/>
      <c r="C15" s="2" t="s">
        <v>9</v>
      </c>
      <c r="D15" s="2" t="s">
        <v>37</v>
      </c>
      <c r="E15" s="69"/>
      <c r="F15" s="2" t="s">
        <v>10</v>
      </c>
      <c r="G15" s="66">
        <f t="shared" si="0"/>
        <v>3</v>
      </c>
      <c r="H15" s="34"/>
      <c r="I15" s="33"/>
      <c r="J15" s="9"/>
      <c r="K15" s="10">
        <v>3</v>
      </c>
      <c r="L15" s="11"/>
      <c r="N15" s="2"/>
      <c r="O15" s="2"/>
    </row>
    <row r="16" spans="1:15" x14ac:dyDescent="0.3">
      <c r="B16" s="56"/>
      <c r="C16" s="12"/>
      <c r="D16" s="12"/>
      <c r="E16" s="12"/>
      <c r="F16" s="12"/>
      <c r="G16" s="66">
        <f t="shared" ref="G16" si="1">SUM(H16:L16)</f>
        <v>0</v>
      </c>
      <c r="H16" s="34"/>
      <c r="I16" s="32"/>
      <c r="J16" s="9"/>
      <c r="K16" s="10"/>
      <c r="L16" s="11"/>
      <c r="N16" s="2"/>
      <c r="O16" s="2"/>
    </row>
    <row r="17" spans="1:15" x14ac:dyDescent="0.3">
      <c r="B17" s="56"/>
      <c r="C17" s="12"/>
      <c r="D17" s="12"/>
      <c r="E17" s="12"/>
      <c r="F17" s="12"/>
      <c r="G17" s="66">
        <f t="shared" ref="G17:G42" si="2">SUM(H17:L17)</f>
        <v>0</v>
      </c>
      <c r="H17" s="34"/>
      <c r="I17" s="32"/>
      <c r="J17" s="9"/>
      <c r="K17" s="10"/>
      <c r="L17" s="11"/>
      <c r="N17" s="2"/>
      <c r="O17" s="2"/>
    </row>
    <row r="18" spans="1:15" x14ac:dyDescent="0.3">
      <c r="A18" s="13">
        <v>35</v>
      </c>
      <c r="B18" s="57">
        <v>1</v>
      </c>
      <c r="C18" s="80" t="s">
        <v>140</v>
      </c>
      <c r="D18" s="80" t="s">
        <v>141</v>
      </c>
      <c r="E18" s="80"/>
      <c r="F18" s="80" t="s">
        <v>14</v>
      </c>
      <c r="G18" s="77">
        <f t="shared" ref="G18:G23" si="3">SUM(H18:L18)</f>
        <v>45</v>
      </c>
      <c r="H18" s="34">
        <v>15</v>
      </c>
      <c r="I18" s="32">
        <v>15</v>
      </c>
      <c r="J18" s="9"/>
      <c r="K18" s="10">
        <v>15</v>
      </c>
      <c r="L18" s="11"/>
      <c r="N18" s="2"/>
      <c r="O18" s="2"/>
    </row>
    <row r="19" spans="1:15" x14ac:dyDescent="0.3">
      <c r="B19" s="56">
        <v>2</v>
      </c>
      <c r="C19" s="80" t="s">
        <v>28</v>
      </c>
      <c r="D19" s="80" t="s">
        <v>357</v>
      </c>
      <c r="E19" s="80"/>
      <c r="F19" s="80" t="s">
        <v>167</v>
      </c>
      <c r="G19" s="77">
        <f t="shared" si="3"/>
        <v>27</v>
      </c>
      <c r="H19" s="34"/>
      <c r="I19" s="32">
        <v>10</v>
      </c>
      <c r="J19" s="9">
        <v>7</v>
      </c>
      <c r="K19" s="10">
        <v>10</v>
      </c>
      <c r="L19" s="11"/>
      <c r="N19" s="2"/>
      <c r="O19" s="2"/>
    </row>
    <row r="20" spans="1:15" x14ac:dyDescent="0.3">
      <c r="B20" s="56">
        <v>3</v>
      </c>
      <c r="C20" s="80" t="s">
        <v>16</v>
      </c>
      <c r="D20" s="80" t="s">
        <v>236</v>
      </c>
      <c r="E20" s="80"/>
      <c r="F20" s="80" t="s">
        <v>6</v>
      </c>
      <c r="G20" s="77">
        <f t="shared" si="3"/>
        <v>22</v>
      </c>
      <c r="H20" s="34"/>
      <c r="I20" s="32"/>
      <c r="J20" s="9">
        <v>15</v>
      </c>
      <c r="K20" s="10">
        <v>7</v>
      </c>
      <c r="L20" s="11"/>
      <c r="N20" s="2"/>
      <c r="O20" s="2"/>
    </row>
    <row r="21" spans="1:15" x14ac:dyDescent="0.3">
      <c r="B21" s="56"/>
      <c r="C21" s="12" t="s">
        <v>9</v>
      </c>
      <c r="D21" s="12" t="s">
        <v>37</v>
      </c>
      <c r="E21" s="12"/>
      <c r="F21" s="12" t="s">
        <v>10</v>
      </c>
      <c r="G21" s="66">
        <f t="shared" si="3"/>
        <v>17</v>
      </c>
      <c r="H21" s="34"/>
      <c r="I21" s="32">
        <v>7</v>
      </c>
      <c r="J21" s="9">
        <v>10</v>
      </c>
      <c r="K21" s="10"/>
      <c r="L21" s="11"/>
      <c r="N21" s="2"/>
      <c r="O21" s="2"/>
    </row>
    <row r="22" spans="1:15" x14ac:dyDescent="0.3">
      <c r="B22" s="56"/>
      <c r="C22" s="12" t="s">
        <v>63</v>
      </c>
      <c r="D22" s="12" t="s">
        <v>180</v>
      </c>
      <c r="E22" s="12"/>
      <c r="F22" s="12" t="s">
        <v>10</v>
      </c>
      <c r="G22" s="66">
        <f t="shared" si="3"/>
        <v>10</v>
      </c>
      <c r="H22" s="34">
        <v>10</v>
      </c>
      <c r="I22" s="32"/>
      <c r="J22" s="9"/>
      <c r="K22" s="10"/>
      <c r="L22" s="11"/>
      <c r="N22" s="2"/>
      <c r="O22" s="2"/>
    </row>
    <row r="23" spans="1:15" x14ac:dyDescent="0.3">
      <c r="B23" s="56"/>
      <c r="C23" s="12" t="s">
        <v>437</v>
      </c>
      <c r="D23" s="12" t="s">
        <v>438</v>
      </c>
      <c r="E23" s="12"/>
      <c r="F23" s="12" t="s">
        <v>439</v>
      </c>
      <c r="G23" s="66">
        <f t="shared" si="3"/>
        <v>7</v>
      </c>
      <c r="H23" s="34"/>
      <c r="I23" s="32"/>
      <c r="J23" s="9">
        <v>7</v>
      </c>
      <c r="K23" s="10"/>
      <c r="L23" s="11"/>
      <c r="N23" s="2"/>
      <c r="O23" s="2"/>
    </row>
    <row r="24" spans="1:15" x14ac:dyDescent="0.3">
      <c r="B24" s="56"/>
      <c r="C24" s="12" t="s">
        <v>488</v>
      </c>
      <c r="D24" s="12" t="s">
        <v>162</v>
      </c>
      <c r="E24" s="12"/>
      <c r="F24" s="12" t="s">
        <v>10</v>
      </c>
      <c r="G24" s="66"/>
      <c r="H24" s="34"/>
      <c r="I24" s="32"/>
      <c r="J24" s="9"/>
      <c r="K24" s="10">
        <v>7</v>
      </c>
      <c r="L24" s="11"/>
      <c r="N24" s="2"/>
      <c r="O24" s="2"/>
    </row>
    <row r="25" spans="1:15" x14ac:dyDescent="0.3">
      <c r="B25" s="56"/>
      <c r="C25" s="12"/>
      <c r="D25" s="12"/>
      <c r="E25" s="12"/>
      <c r="F25" s="12"/>
      <c r="G25" s="66">
        <f t="shared" ref="G25" si="4">SUM(H25:L25)</f>
        <v>0</v>
      </c>
      <c r="H25" s="34"/>
      <c r="I25" s="32"/>
      <c r="J25" s="9"/>
      <c r="K25" s="10"/>
      <c r="L25" s="11"/>
      <c r="N25" s="2"/>
      <c r="O25" s="2"/>
    </row>
    <row r="26" spans="1:15" x14ac:dyDescent="0.3">
      <c r="C26" s="12"/>
      <c r="D26" s="12"/>
      <c r="E26" s="12"/>
      <c r="F26" s="12"/>
      <c r="G26" s="66">
        <f t="shared" si="2"/>
        <v>0</v>
      </c>
      <c r="H26" s="34"/>
      <c r="I26" s="32"/>
      <c r="J26" s="9"/>
      <c r="K26" s="10"/>
      <c r="L26" s="11"/>
      <c r="N26" s="2"/>
      <c r="O26" s="2"/>
    </row>
    <row r="27" spans="1:15" x14ac:dyDescent="0.3">
      <c r="A27" s="13">
        <v>38</v>
      </c>
      <c r="B27" s="57">
        <v>1</v>
      </c>
      <c r="C27" s="80" t="s">
        <v>115</v>
      </c>
      <c r="D27" s="80" t="s">
        <v>17</v>
      </c>
      <c r="E27" s="80"/>
      <c r="F27" s="80" t="s">
        <v>14</v>
      </c>
      <c r="G27" s="77">
        <f t="shared" ref="G27:G40" si="5">SUM(H27:L27)</f>
        <v>40</v>
      </c>
      <c r="H27" s="34">
        <v>5</v>
      </c>
      <c r="I27" s="32">
        <v>10</v>
      </c>
      <c r="J27" s="9">
        <v>15</v>
      </c>
      <c r="K27" s="10">
        <v>10</v>
      </c>
      <c r="L27" s="11"/>
      <c r="N27" s="2"/>
      <c r="O27" s="2"/>
    </row>
    <row r="28" spans="1:15" x14ac:dyDescent="0.3">
      <c r="B28" s="56">
        <v>2</v>
      </c>
      <c r="C28" s="80" t="s">
        <v>142</v>
      </c>
      <c r="D28" s="80" t="s">
        <v>143</v>
      </c>
      <c r="E28" s="80"/>
      <c r="F28" s="80" t="s">
        <v>60</v>
      </c>
      <c r="G28" s="77">
        <f t="shared" si="5"/>
        <v>28</v>
      </c>
      <c r="H28" s="34">
        <v>7</v>
      </c>
      <c r="I28" s="32">
        <v>7</v>
      </c>
      <c r="J28" s="9">
        <v>7</v>
      </c>
      <c r="K28" s="10">
        <v>7</v>
      </c>
      <c r="L28" s="11"/>
      <c r="N28" s="2"/>
      <c r="O28" s="2"/>
    </row>
    <row r="29" spans="1:15" x14ac:dyDescent="0.3">
      <c r="B29" s="57">
        <v>3</v>
      </c>
      <c r="C29" s="80" t="s">
        <v>40</v>
      </c>
      <c r="D29" s="80" t="s">
        <v>358</v>
      </c>
      <c r="E29" s="80"/>
      <c r="F29" s="80" t="s">
        <v>14</v>
      </c>
      <c r="G29" s="77">
        <f t="shared" si="5"/>
        <v>25</v>
      </c>
      <c r="H29" s="34"/>
      <c r="I29" s="32">
        <v>15</v>
      </c>
      <c r="J29" s="9">
        <v>10</v>
      </c>
      <c r="K29" s="10"/>
      <c r="L29" s="11"/>
      <c r="N29" s="2"/>
      <c r="O29" s="2"/>
    </row>
    <row r="30" spans="1:15" x14ac:dyDescent="0.3">
      <c r="B30" s="56"/>
      <c r="C30" s="12" t="s">
        <v>440</v>
      </c>
      <c r="D30" s="12" t="s">
        <v>206</v>
      </c>
      <c r="E30" s="12"/>
      <c r="F30" s="12" t="s">
        <v>6</v>
      </c>
      <c r="G30" s="66">
        <f t="shared" si="5"/>
        <v>22</v>
      </c>
      <c r="H30" s="34"/>
      <c r="I30" s="32"/>
      <c r="J30" s="9">
        <v>7</v>
      </c>
      <c r="K30" s="10">
        <v>15</v>
      </c>
      <c r="L30" s="11"/>
      <c r="N30" s="2"/>
      <c r="O30" s="2"/>
    </row>
    <row r="31" spans="1:15" x14ac:dyDescent="0.3">
      <c r="C31" s="12" t="s">
        <v>181</v>
      </c>
      <c r="D31" s="12" t="s">
        <v>114</v>
      </c>
      <c r="E31" s="12"/>
      <c r="F31" s="12" t="s">
        <v>103</v>
      </c>
      <c r="G31" s="66">
        <f t="shared" si="5"/>
        <v>15</v>
      </c>
      <c r="H31" s="34">
        <v>15</v>
      </c>
      <c r="I31" s="32"/>
      <c r="J31" s="9"/>
      <c r="K31" s="10"/>
      <c r="L31" s="11"/>
      <c r="N31" s="2"/>
      <c r="O31" s="2"/>
    </row>
    <row r="32" spans="1:15" x14ac:dyDescent="0.3">
      <c r="B32" s="56"/>
      <c r="C32" s="12" t="s">
        <v>359</v>
      </c>
      <c r="D32" s="12" t="s">
        <v>313</v>
      </c>
      <c r="E32" s="12"/>
      <c r="F32" s="12" t="s">
        <v>6</v>
      </c>
      <c r="G32" s="66">
        <f t="shared" si="5"/>
        <v>12</v>
      </c>
      <c r="H32" s="34"/>
      <c r="I32" s="32">
        <v>7</v>
      </c>
      <c r="J32" s="9"/>
      <c r="K32" s="10">
        <v>5</v>
      </c>
      <c r="L32" s="11"/>
      <c r="N32" s="2"/>
      <c r="O32" s="2"/>
    </row>
    <row r="33" spans="1:15" x14ac:dyDescent="0.3">
      <c r="B33" s="56"/>
      <c r="C33" s="12" t="s">
        <v>43</v>
      </c>
      <c r="D33" s="12" t="s">
        <v>44</v>
      </c>
      <c r="E33" s="12"/>
      <c r="F33" s="12" t="s">
        <v>14</v>
      </c>
      <c r="G33" s="66">
        <f t="shared" si="5"/>
        <v>10</v>
      </c>
      <c r="H33" s="34">
        <v>10</v>
      </c>
      <c r="I33" s="32"/>
      <c r="J33" s="9"/>
      <c r="K33" s="10"/>
      <c r="L33" s="11"/>
      <c r="N33" s="2"/>
      <c r="O33" s="2"/>
    </row>
    <row r="34" spans="1:15" x14ac:dyDescent="0.3">
      <c r="B34" s="56"/>
      <c r="C34" s="12" t="s">
        <v>106</v>
      </c>
      <c r="D34" s="12" t="s">
        <v>95</v>
      </c>
      <c r="E34" s="12"/>
      <c r="F34" s="12" t="s">
        <v>7</v>
      </c>
      <c r="G34" s="66">
        <f t="shared" si="5"/>
        <v>10</v>
      </c>
      <c r="H34" s="34">
        <v>3</v>
      </c>
      <c r="I34" s="32"/>
      <c r="J34" s="9"/>
      <c r="K34" s="10">
        <v>7</v>
      </c>
      <c r="L34" s="11"/>
      <c r="N34" s="2"/>
      <c r="O34" s="2"/>
    </row>
    <row r="35" spans="1:15" x14ac:dyDescent="0.3">
      <c r="B35" s="56"/>
      <c r="C35" s="12" t="s">
        <v>64</v>
      </c>
      <c r="D35" s="12" t="s">
        <v>98</v>
      </c>
      <c r="E35" s="12"/>
      <c r="F35" s="12" t="s">
        <v>14</v>
      </c>
      <c r="G35" s="66">
        <f t="shared" si="5"/>
        <v>7</v>
      </c>
      <c r="H35" s="34">
        <v>7</v>
      </c>
      <c r="I35" s="32"/>
      <c r="J35" s="9"/>
      <c r="K35" s="10"/>
      <c r="L35" s="11"/>
      <c r="N35" s="2"/>
      <c r="O35" s="2"/>
    </row>
    <row r="36" spans="1:15" x14ac:dyDescent="0.3">
      <c r="B36" s="56"/>
      <c r="C36" s="12" t="s">
        <v>20</v>
      </c>
      <c r="D36" s="12" t="s">
        <v>68</v>
      </c>
      <c r="E36" s="12"/>
      <c r="F36" s="12" t="s">
        <v>8</v>
      </c>
      <c r="G36" s="66">
        <f t="shared" si="5"/>
        <v>5</v>
      </c>
      <c r="H36" s="34">
        <v>5</v>
      </c>
      <c r="I36" s="32"/>
      <c r="J36" s="9"/>
      <c r="K36" s="10"/>
      <c r="L36" s="11"/>
      <c r="N36" s="2"/>
      <c r="O36" s="2"/>
    </row>
    <row r="37" spans="1:15" x14ac:dyDescent="0.3">
      <c r="B37" s="56"/>
      <c r="C37" s="12" t="s">
        <v>63</v>
      </c>
      <c r="D37" s="12" t="s">
        <v>180</v>
      </c>
      <c r="E37" s="12"/>
      <c r="F37" s="12" t="s">
        <v>10</v>
      </c>
      <c r="G37" s="66">
        <f t="shared" si="5"/>
        <v>5</v>
      </c>
      <c r="H37" s="34"/>
      <c r="I37" s="32">
        <v>5</v>
      </c>
      <c r="J37" s="9"/>
      <c r="K37" s="10"/>
      <c r="L37" s="11"/>
      <c r="N37" s="2"/>
      <c r="O37" s="2"/>
    </row>
    <row r="38" spans="1:15" x14ac:dyDescent="0.3">
      <c r="B38" s="56"/>
      <c r="C38" s="12" t="s">
        <v>489</v>
      </c>
      <c r="D38" s="12" t="s">
        <v>490</v>
      </c>
      <c r="E38" s="12"/>
      <c r="F38" s="12" t="s">
        <v>7</v>
      </c>
      <c r="G38" s="66">
        <f t="shared" si="5"/>
        <v>5</v>
      </c>
      <c r="H38" s="34"/>
      <c r="I38" s="32"/>
      <c r="J38" s="9"/>
      <c r="K38" s="10">
        <v>5</v>
      </c>
      <c r="L38" s="11"/>
      <c r="N38" s="2"/>
      <c r="O38" s="2"/>
    </row>
    <row r="39" spans="1:15" x14ac:dyDescent="0.3">
      <c r="B39" s="56"/>
      <c r="C39" s="12" t="s">
        <v>88</v>
      </c>
      <c r="D39" s="12" t="s">
        <v>139</v>
      </c>
      <c r="E39" s="12"/>
      <c r="F39" s="12" t="s">
        <v>167</v>
      </c>
      <c r="G39" s="66">
        <f t="shared" si="5"/>
        <v>3</v>
      </c>
      <c r="H39" s="34"/>
      <c r="I39" s="32"/>
      <c r="J39" s="9"/>
      <c r="K39" s="10">
        <v>3</v>
      </c>
      <c r="L39" s="11"/>
      <c r="N39" s="2"/>
      <c r="O39" s="2"/>
    </row>
    <row r="40" spans="1:15" x14ac:dyDescent="0.3">
      <c r="B40" s="56"/>
      <c r="C40" s="12" t="s">
        <v>491</v>
      </c>
      <c r="D40" s="12" t="s">
        <v>492</v>
      </c>
      <c r="E40" s="12"/>
      <c r="F40" s="12" t="s">
        <v>167</v>
      </c>
      <c r="G40" s="66">
        <f t="shared" si="5"/>
        <v>3</v>
      </c>
      <c r="H40" s="34"/>
      <c r="I40" s="32"/>
      <c r="J40" s="9"/>
      <c r="K40" s="10">
        <v>3</v>
      </c>
      <c r="L40" s="11"/>
      <c r="N40" s="2"/>
      <c r="O40" s="2"/>
    </row>
    <row r="41" spans="1:15" x14ac:dyDescent="0.3">
      <c r="B41" s="56"/>
      <c r="C41" s="12"/>
      <c r="D41" s="12"/>
      <c r="E41" s="12"/>
      <c r="F41" s="12"/>
      <c r="G41" s="66">
        <f t="shared" ref="G41" si="6">SUM(H41:L41)</f>
        <v>0</v>
      </c>
      <c r="H41" s="34"/>
      <c r="I41" s="32"/>
      <c r="J41" s="9"/>
      <c r="K41" s="10"/>
      <c r="L41" s="11"/>
      <c r="N41" s="2"/>
      <c r="O41" s="2"/>
    </row>
    <row r="42" spans="1:15" x14ac:dyDescent="0.3">
      <c r="B42" s="56"/>
      <c r="C42" s="12"/>
      <c r="D42" s="12"/>
      <c r="E42" s="12"/>
      <c r="F42" s="12"/>
      <c r="G42" s="66">
        <f t="shared" si="2"/>
        <v>0</v>
      </c>
      <c r="H42" s="34"/>
      <c r="I42" s="32"/>
      <c r="J42" s="9"/>
      <c r="K42" s="10"/>
      <c r="L42" s="11"/>
      <c r="N42" s="2"/>
      <c r="O42" s="2"/>
    </row>
    <row r="43" spans="1:15" x14ac:dyDescent="0.3">
      <c r="A43" s="13">
        <v>42</v>
      </c>
      <c r="B43" s="57">
        <v>1</v>
      </c>
      <c r="C43" s="80" t="s">
        <v>69</v>
      </c>
      <c r="D43" s="80" t="s">
        <v>211</v>
      </c>
      <c r="E43" s="80"/>
      <c r="F43" s="80" t="s">
        <v>167</v>
      </c>
      <c r="G43" s="77">
        <f t="shared" ref="G43:G57" si="7">SUM(H43:L43)</f>
        <v>35</v>
      </c>
      <c r="H43" s="34"/>
      <c r="I43" s="32">
        <v>10</v>
      </c>
      <c r="J43" s="9">
        <v>15</v>
      </c>
      <c r="K43" s="10">
        <v>10</v>
      </c>
      <c r="L43" s="11"/>
      <c r="N43" s="2"/>
      <c r="O43" s="2"/>
    </row>
    <row r="44" spans="1:15" x14ac:dyDescent="0.3">
      <c r="A44" s="13"/>
      <c r="B44" s="57">
        <v>2</v>
      </c>
      <c r="C44" s="80" t="s">
        <v>360</v>
      </c>
      <c r="D44" s="80" t="s">
        <v>65</v>
      </c>
      <c r="E44" s="80"/>
      <c r="F44" s="80" t="s">
        <v>14</v>
      </c>
      <c r="G44" s="77">
        <f t="shared" si="7"/>
        <v>22</v>
      </c>
      <c r="H44" s="34"/>
      <c r="I44" s="32">
        <v>7</v>
      </c>
      <c r="J44" s="9">
        <v>10</v>
      </c>
      <c r="K44" s="10">
        <v>5</v>
      </c>
      <c r="L44" s="11"/>
      <c r="N44" s="2"/>
      <c r="O44" s="2"/>
    </row>
    <row r="45" spans="1:15" x14ac:dyDescent="0.3">
      <c r="A45" s="13"/>
      <c r="B45" s="57">
        <v>3</v>
      </c>
      <c r="C45" s="80" t="s">
        <v>43</v>
      </c>
      <c r="D45" s="80" t="s">
        <v>425</v>
      </c>
      <c r="E45" s="80"/>
      <c r="F45" s="80" t="s">
        <v>14</v>
      </c>
      <c r="G45" s="77">
        <f t="shared" si="7"/>
        <v>20</v>
      </c>
      <c r="H45" s="34"/>
      <c r="I45" s="32"/>
      <c r="J45" s="9">
        <v>5</v>
      </c>
      <c r="K45" s="10">
        <v>15</v>
      </c>
      <c r="L45" s="11"/>
      <c r="N45" s="2"/>
      <c r="O45" s="2"/>
    </row>
    <row r="46" spans="1:15" x14ac:dyDescent="0.3">
      <c r="A46" s="13"/>
      <c r="B46" s="57"/>
      <c r="C46" s="12" t="s">
        <v>20</v>
      </c>
      <c r="D46" s="12" t="s">
        <v>68</v>
      </c>
      <c r="E46" s="12"/>
      <c r="F46" s="12" t="s">
        <v>8</v>
      </c>
      <c r="G46" s="66">
        <f t="shared" si="7"/>
        <v>18</v>
      </c>
      <c r="H46" s="34"/>
      <c r="I46" s="32">
        <v>15</v>
      </c>
      <c r="J46" s="9"/>
      <c r="K46" s="10">
        <v>3</v>
      </c>
      <c r="L46" s="11"/>
      <c r="N46" s="2"/>
      <c r="O46" s="2"/>
    </row>
    <row r="47" spans="1:15" x14ac:dyDescent="0.3">
      <c r="A47" s="13"/>
      <c r="B47" s="57"/>
      <c r="C47" s="12" t="s">
        <v>41</v>
      </c>
      <c r="D47" s="12" t="s">
        <v>42</v>
      </c>
      <c r="E47" s="12"/>
      <c r="F47" s="12" t="s">
        <v>14</v>
      </c>
      <c r="G47" s="66">
        <f t="shared" si="7"/>
        <v>15</v>
      </c>
      <c r="H47" s="34">
        <v>15</v>
      </c>
      <c r="I47" s="32"/>
      <c r="J47" s="9"/>
      <c r="K47" s="10"/>
      <c r="L47" s="11"/>
      <c r="N47" s="2"/>
      <c r="O47" s="2"/>
    </row>
    <row r="48" spans="1:15" x14ac:dyDescent="0.3">
      <c r="A48" s="13"/>
      <c r="B48" s="57"/>
      <c r="C48" s="12" t="s">
        <v>207</v>
      </c>
      <c r="D48" s="12" t="s">
        <v>208</v>
      </c>
      <c r="E48" s="12"/>
      <c r="F48" s="12" t="s">
        <v>6</v>
      </c>
      <c r="G48" s="66">
        <f t="shared" si="7"/>
        <v>14</v>
      </c>
      <c r="H48" s="34"/>
      <c r="I48" s="32">
        <v>7</v>
      </c>
      <c r="J48" s="9">
        <v>7</v>
      </c>
      <c r="K48" s="10"/>
      <c r="L48" s="11"/>
      <c r="N48" s="2"/>
      <c r="O48" s="2"/>
    </row>
    <row r="49" spans="1:15" x14ac:dyDescent="0.3">
      <c r="A49" s="13"/>
      <c r="B49" s="57"/>
      <c r="C49" s="12" t="s">
        <v>116</v>
      </c>
      <c r="D49" s="12" t="s">
        <v>117</v>
      </c>
      <c r="E49" s="12"/>
      <c r="F49" s="12" t="s">
        <v>14</v>
      </c>
      <c r="G49" s="66">
        <f t="shared" si="7"/>
        <v>14</v>
      </c>
      <c r="H49" s="34"/>
      <c r="I49" s="32"/>
      <c r="J49" s="9">
        <v>7</v>
      </c>
      <c r="K49" s="10">
        <v>7</v>
      </c>
      <c r="L49" s="11"/>
      <c r="N49" s="2"/>
      <c r="O49" s="2"/>
    </row>
    <row r="50" spans="1:15" x14ac:dyDescent="0.3">
      <c r="A50" s="13"/>
      <c r="B50" s="57"/>
      <c r="C50" s="12" t="s">
        <v>73</v>
      </c>
      <c r="D50" s="12" t="s">
        <v>74</v>
      </c>
      <c r="E50" s="12"/>
      <c r="F50" s="12" t="s">
        <v>14</v>
      </c>
      <c r="G50" s="66">
        <f t="shared" si="7"/>
        <v>10</v>
      </c>
      <c r="H50" s="34">
        <v>10</v>
      </c>
      <c r="I50" s="32"/>
      <c r="J50" s="9"/>
      <c r="K50" s="10"/>
      <c r="L50" s="11"/>
      <c r="N50" s="2"/>
      <c r="O50" s="2"/>
    </row>
    <row r="51" spans="1:15" x14ac:dyDescent="0.3">
      <c r="A51" s="13"/>
      <c r="B51" s="57"/>
      <c r="C51" s="12" t="s">
        <v>110</v>
      </c>
      <c r="D51" s="12" t="s">
        <v>53</v>
      </c>
      <c r="E51" s="12"/>
      <c r="F51" s="12" t="s">
        <v>103</v>
      </c>
      <c r="G51" s="66">
        <f t="shared" si="7"/>
        <v>7</v>
      </c>
      <c r="H51" s="34">
        <v>7</v>
      </c>
      <c r="I51" s="32"/>
      <c r="J51" s="9"/>
      <c r="K51" s="10"/>
      <c r="L51" s="11"/>
      <c r="N51" s="2"/>
      <c r="O51" s="2"/>
    </row>
    <row r="52" spans="1:15" x14ac:dyDescent="0.3">
      <c r="A52" s="13"/>
      <c r="B52" s="57"/>
      <c r="C52" s="12" t="s">
        <v>181</v>
      </c>
      <c r="D52" s="12" t="s">
        <v>114</v>
      </c>
      <c r="E52" s="12"/>
      <c r="F52" s="12" t="s">
        <v>103</v>
      </c>
      <c r="G52" s="66">
        <f t="shared" si="7"/>
        <v>7</v>
      </c>
      <c r="H52" s="34"/>
      <c r="I52" s="32"/>
      <c r="J52" s="9"/>
      <c r="K52" s="10">
        <v>7</v>
      </c>
      <c r="L52" s="11"/>
      <c r="N52" s="2"/>
      <c r="O52" s="2"/>
    </row>
    <row r="53" spans="1:15" x14ac:dyDescent="0.3">
      <c r="A53" s="13"/>
      <c r="B53" s="57"/>
      <c r="C53" s="12" t="s">
        <v>360</v>
      </c>
      <c r="D53" s="12" t="s">
        <v>361</v>
      </c>
      <c r="E53" s="12"/>
      <c r="F53" s="12" t="s">
        <v>230</v>
      </c>
      <c r="G53" s="66">
        <f t="shared" si="7"/>
        <v>5</v>
      </c>
      <c r="H53" s="34"/>
      <c r="I53" s="32">
        <v>5</v>
      </c>
      <c r="J53" s="9"/>
      <c r="K53" s="10"/>
      <c r="L53" s="11"/>
      <c r="N53" s="2"/>
      <c r="O53" s="2"/>
    </row>
    <row r="54" spans="1:15" x14ac:dyDescent="0.3">
      <c r="A54" s="13"/>
      <c r="B54" s="57"/>
      <c r="C54" s="12" t="s">
        <v>362</v>
      </c>
      <c r="D54" s="12" t="s">
        <v>363</v>
      </c>
      <c r="E54" s="12"/>
      <c r="F54" s="12" t="s">
        <v>230</v>
      </c>
      <c r="G54" s="66">
        <f t="shared" si="7"/>
        <v>5</v>
      </c>
      <c r="H54" s="34"/>
      <c r="I54" s="32">
        <v>5</v>
      </c>
      <c r="J54" s="9"/>
      <c r="K54" s="10"/>
      <c r="L54" s="11"/>
      <c r="N54" s="2"/>
      <c r="O54" s="2"/>
    </row>
    <row r="55" spans="1:15" x14ac:dyDescent="0.3">
      <c r="A55" s="13"/>
      <c r="B55" s="57"/>
      <c r="C55" s="12" t="s">
        <v>441</v>
      </c>
      <c r="D55" s="12" t="s">
        <v>442</v>
      </c>
      <c r="E55" s="12"/>
      <c r="F55" s="12" t="s">
        <v>439</v>
      </c>
      <c r="G55" s="66">
        <f t="shared" si="7"/>
        <v>5</v>
      </c>
      <c r="H55" s="34"/>
      <c r="I55" s="32"/>
      <c r="J55" s="9">
        <v>5</v>
      </c>
      <c r="K55" s="10"/>
      <c r="L55" s="11"/>
      <c r="N55" s="2"/>
      <c r="O55" s="2"/>
    </row>
    <row r="56" spans="1:15" x14ac:dyDescent="0.3">
      <c r="A56" s="13"/>
      <c r="B56" s="57"/>
      <c r="C56" s="12" t="s">
        <v>109</v>
      </c>
      <c r="D56" s="12" t="s">
        <v>170</v>
      </c>
      <c r="E56" s="12"/>
      <c r="F56" s="12" t="s">
        <v>14</v>
      </c>
      <c r="G56" s="66">
        <f t="shared" si="7"/>
        <v>5</v>
      </c>
      <c r="H56" s="34"/>
      <c r="I56" s="32"/>
      <c r="J56" s="9"/>
      <c r="K56" s="10">
        <v>5</v>
      </c>
      <c r="L56" s="11"/>
      <c r="N56" s="2"/>
      <c r="O56" s="2"/>
    </row>
    <row r="57" spans="1:15" x14ac:dyDescent="0.3">
      <c r="A57" s="13"/>
      <c r="B57" s="57"/>
      <c r="C57" s="12" t="s">
        <v>77</v>
      </c>
      <c r="D57" s="12" t="s">
        <v>493</v>
      </c>
      <c r="E57" s="12"/>
      <c r="F57" s="12" t="s">
        <v>7</v>
      </c>
      <c r="G57" s="66">
        <f t="shared" si="7"/>
        <v>3</v>
      </c>
      <c r="H57" s="34"/>
      <c r="I57" s="32"/>
      <c r="J57" s="9"/>
      <c r="K57" s="10">
        <v>3</v>
      </c>
      <c r="L57" s="11"/>
      <c r="N57" s="2"/>
      <c r="O57" s="2"/>
    </row>
    <row r="58" spans="1:15" x14ac:dyDescent="0.3">
      <c r="B58" s="56"/>
      <c r="C58" s="12"/>
      <c r="D58" s="12"/>
      <c r="E58" s="12"/>
      <c r="F58" s="12"/>
      <c r="G58" s="66">
        <f t="shared" ref="G58:G90" si="8">SUM(H58:L58)</f>
        <v>0</v>
      </c>
      <c r="H58" s="34"/>
      <c r="I58" s="32"/>
      <c r="J58" s="9"/>
      <c r="K58" s="10"/>
      <c r="L58" s="11"/>
      <c r="N58" s="2"/>
      <c r="O58" s="2"/>
    </row>
    <row r="59" spans="1:15" x14ac:dyDescent="0.3">
      <c r="C59" s="12"/>
      <c r="D59" s="12"/>
      <c r="E59" s="12"/>
      <c r="F59" s="12"/>
      <c r="G59" s="66">
        <f t="shared" si="8"/>
        <v>0</v>
      </c>
      <c r="H59" s="34"/>
      <c r="I59" s="32"/>
      <c r="J59" s="9"/>
      <c r="K59" s="10"/>
      <c r="L59" s="11"/>
      <c r="N59" s="2"/>
      <c r="O59" s="2"/>
    </row>
    <row r="60" spans="1:15" ht="15.6" x14ac:dyDescent="0.35">
      <c r="A60" s="14">
        <v>46</v>
      </c>
      <c r="B60" s="57">
        <v>1</v>
      </c>
      <c r="C60" s="80" t="s">
        <v>41</v>
      </c>
      <c r="D60" s="80" t="s">
        <v>42</v>
      </c>
      <c r="E60" s="80"/>
      <c r="F60" s="80" t="s">
        <v>14</v>
      </c>
      <c r="G60" s="77">
        <f t="shared" ref="G60:G72" si="9">SUM(H60:L60)</f>
        <v>40</v>
      </c>
      <c r="H60" s="34"/>
      <c r="I60" s="32">
        <v>10</v>
      </c>
      <c r="J60" s="9">
        <v>15</v>
      </c>
      <c r="K60" s="10">
        <v>15</v>
      </c>
      <c r="L60" s="11"/>
      <c r="N60" s="2"/>
      <c r="O60" s="2"/>
    </row>
    <row r="61" spans="1:15" x14ac:dyDescent="0.3">
      <c r="B61" s="56">
        <v>2</v>
      </c>
      <c r="C61" s="80" t="s">
        <v>73</v>
      </c>
      <c r="D61" s="80" t="s">
        <v>74</v>
      </c>
      <c r="E61" s="80"/>
      <c r="F61" s="80" t="s">
        <v>14</v>
      </c>
      <c r="G61" s="77">
        <f t="shared" si="9"/>
        <v>32</v>
      </c>
      <c r="H61" s="34"/>
      <c r="I61" s="32">
        <v>15</v>
      </c>
      <c r="J61" s="9">
        <v>7</v>
      </c>
      <c r="K61" s="10">
        <v>10</v>
      </c>
      <c r="L61" s="11"/>
    </row>
    <row r="62" spans="1:15" x14ac:dyDescent="0.3">
      <c r="B62" s="56">
        <v>3</v>
      </c>
      <c r="C62" s="80" t="s">
        <v>118</v>
      </c>
      <c r="D62" s="80" t="s">
        <v>119</v>
      </c>
      <c r="E62" s="80"/>
      <c r="F62" s="80" t="s">
        <v>14</v>
      </c>
      <c r="G62" s="77">
        <f t="shared" si="9"/>
        <v>31</v>
      </c>
      <c r="H62" s="34">
        <v>10</v>
      </c>
      <c r="I62" s="32">
        <v>7</v>
      </c>
      <c r="J62" s="9">
        <v>7</v>
      </c>
      <c r="K62" s="10">
        <v>7</v>
      </c>
      <c r="L62" s="11"/>
      <c r="N62" s="2"/>
      <c r="O62" s="2"/>
    </row>
    <row r="63" spans="1:15" x14ac:dyDescent="0.3">
      <c r="B63" s="56"/>
      <c r="C63" s="12" t="s">
        <v>364</v>
      </c>
      <c r="D63" s="12" t="s">
        <v>365</v>
      </c>
      <c r="E63" s="12"/>
      <c r="F63" s="12" t="s">
        <v>14</v>
      </c>
      <c r="G63" s="66">
        <f t="shared" si="9"/>
        <v>17</v>
      </c>
      <c r="H63" s="34"/>
      <c r="I63" s="32">
        <v>7</v>
      </c>
      <c r="J63" s="9">
        <v>10</v>
      </c>
      <c r="K63" s="10"/>
      <c r="L63" s="11"/>
      <c r="N63" s="2"/>
      <c r="O63" s="2"/>
    </row>
    <row r="64" spans="1:15" x14ac:dyDescent="0.3">
      <c r="B64" s="56"/>
      <c r="C64" s="12" t="s">
        <v>48</v>
      </c>
      <c r="D64" s="12" t="s">
        <v>49</v>
      </c>
      <c r="E64" s="12"/>
      <c r="F64" s="12" t="s">
        <v>14</v>
      </c>
      <c r="G64" s="66">
        <f t="shared" si="9"/>
        <v>15</v>
      </c>
      <c r="H64" s="34">
        <v>15</v>
      </c>
      <c r="I64" s="32"/>
      <c r="J64" s="9"/>
      <c r="K64" s="10"/>
      <c r="L64" s="11"/>
      <c r="N64" s="2"/>
      <c r="O64" s="2"/>
    </row>
    <row r="65" spans="1:15" x14ac:dyDescent="0.3">
      <c r="B65" s="56"/>
      <c r="C65" s="12" t="s">
        <v>52</v>
      </c>
      <c r="D65" s="12" t="s">
        <v>366</v>
      </c>
      <c r="E65" s="12"/>
      <c r="F65" s="12" t="s">
        <v>10</v>
      </c>
      <c r="G65" s="66">
        <f t="shared" si="9"/>
        <v>13</v>
      </c>
      <c r="H65" s="34"/>
      <c r="I65" s="32">
        <v>5</v>
      </c>
      <c r="J65" s="9">
        <v>5</v>
      </c>
      <c r="K65" s="10">
        <v>3</v>
      </c>
      <c r="L65" s="11"/>
      <c r="N65" s="2"/>
      <c r="O65" s="2"/>
    </row>
    <row r="66" spans="1:15" x14ac:dyDescent="0.3">
      <c r="B66" s="56"/>
      <c r="C66" s="12" t="s">
        <v>12</v>
      </c>
      <c r="D66" s="12" t="s">
        <v>111</v>
      </c>
      <c r="E66" s="12"/>
      <c r="F66" s="12" t="s">
        <v>103</v>
      </c>
      <c r="G66" s="66">
        <f t="shared" si="9"/>
        <v>7</v>
      </c>
      <c r="H66" s="34">
        <v>7</v>
      </c>
      <c r="I66" s="32"/>
      <c r="J66" s="9"/>
      <c r="K66" s="10"/>
      <c r="L66" s="11"/>
      <c r="N66" s="2"/>
      <c r="O66" s="2"/>
    </row>
    <row r="67" spans="1:15" x14ac:dyDescent="0.3">
      <c r="B67" s="56"/>
      <c r="C67" s="12" t="s">
        <v>109</v>
      </c>
      <c r="D67" s="12" t="s">
        <v>494</v>
      </c>
      <c r="E67" s="12"/>
      <c r="F67" s="12" t="s">
        <v>23</v>
      </c>
      <c r="G67" s="66">
        <f t="shared" si="9"/>
        <v>7</v>
      </c>
      <c r="H67" s="34"/>
      <c r="I67" s="32"/>
      <c r="J67" s="9"/>
      <c r="K67" s="10">
        <v>7</v>
      </c>
      <c r="L67" s="11"/>
      <c r="N67" s="2"/>
      <c r="O67" s="2"/>
    </row>
    <row r="68" spans="1:15" x14ac:dyDescent="0.3">
      <c r="B68" s="56"/>
      <c r="C68" s="12" t="s">
        <v>443</v>
      </c>
      <c r="D68" s="12" t="s">
        <v>444</v>
      </c>
      <c r="E68" s="12"/>
      <c r="F68" s="12" t="s">
        <v>445</v>
      </c>
      <c r="G68" s="66">
        <f t="shared" si="9"/>
        <v>5</v>
      </c>
      <c r="H68" s="34"/>
      <c r="I68" s="32"/>
      <c r="J68" s="9">
        <v>5</v>
      </c>
      <c r="K68" s="10"/>
      <c r="L68" s="11"/>
      <c r="N68" s="2"/>
      <c r="O68" s="2"/>
    </row>
    <row r="69" spans="1:15" x14ac:dyDescent="0.3">
      <c r="B69" s="56"/>
      <c r="C69" s="12" t="s">
        <v>88</v>
      </c>
      <c r="D69" s="12" t="s">
        <v>83</v>
      </c>
      <c r="E69" s="12"/>
      <c r="F69" s="12" t="s">
        <v>7</v>
      </c>
      <c r="G69" s="66">
        <f t="shared" si="9"/>
        <v>5</v>
      </c>
      <c r="H69" s="34"/>
      <c r="I69" s="32"/>
      <c r="J69" s="9"/>
      <c r="K69" s="10">
        <v>5</v>
      </c>
      <c r="L69" s="11"/>
      <c r="N69" s="2"/>
      <c r="O69" s="2"/>
    </row>
    <row r="70" spans="1:15" x14ac:dyDescent="0.3">
      <c r="B70" s="56"/>
      <c r="C70" s="12" t="s">
        <v>309</v>
      </c>
      <c r="D70" s="12" t="s">
        <v>310</v>
      </c>
      <c r="E70" s="12"/>
      <c r="F70" s="12" t="s">
        <v>14</v>
      </c>
      <c r="G70" s="66">
        <f t="shared" si="9"/>
        <v>5</v>
      </c>
      <c r="H70" s="34"/>
      <c r="I70" s="32"/>
      <c r="J70" s="9"/>
      <c r="K70" s="10">
        <v>5</v>
      </c>
      <c r="L70" s="11"/>
      <c r="N70" s="2"/>
      <c r="O70" s="2"/>
    </row>
    <row r="71" spans="1:15" x14ac:dyDescent="0.3">
      <c r="B71" s="56"/>
      <c r="C71" s="12" t="s">
        <v>446</v>
      </c>
      <c r="D71" s="12" t="s">
        <v>447</v>
      </c>
      <c r="E71" s="12"/>
      <c r="F71" s="12" t="s">
        <v>103</v>
      </c>
      <c r="G71" s="66">
        <f t="shared" si="9"/>
        <v>3</v>
      </c>
      <c r="H71" s="34"/>
      <c r="I71" s="32"/>
      <c r="J71" s="9">
        <v>3</v>
      </c>
      <c r="K71" s="10"/>
      <c r="L71" s="11"/>
      <c r="N71" s="2"/>
      <c r="O71" s="2"/>
    </row>
    <row r="72" spans="1:15" x14ac:dyDescent="0.3">
      <c r="B72" s="56"/>
      <c r="C72" s="12" t="s">
        <v>495</v>
      </c>
      <c r="D72" s="12" t="s">
        <v>496</v>
      </c>
      <c r="E72" s="12"/>
      <c r="F72" s="12" t="s">
        <v>230</v>
      </c>
      <c r="G72" s="66">
        <f t="shared" si="9"/>
        <v>3</v>
      </c>
      <c r="H72" s="34"/>
      <c r="I72" s="32"/>
      <c r="J72" s="9"/>
      <c r="K72" s="10">
        <v>3</v>
      </c>
      <c r="L72" s="11"/>
      <c r="N72" s="2"/>
      <c r="O72" s="2"/>
    </row>
    <row r="73" spans="1:15" x14ac:dyDescent="0.3">
      <c r="B73" s="56"/>
      <c r="C73" s="12"/>
      <c r="D73" s="12"/>
      <c r="E73" s="12"/>
      <c r="F73" s="12"/>
      <c r="G73" s="66"/>
      <c r="H73" s="34"/>
      <c r="I73" s="32"/>
      <c r="J73" s="9"/>
      <c r="K73" s="10"/>
      <c r="L73" s="11"/>
      <c r="N73" s="2"/>
      <c r="O73" s="2"/>
    </row>
    <row r="74" spans="1:15" x14ac:dyDescent="0.3">
      <c r="C74" s="12"/>
      <c r="D74" s="12"/>
      <c r="E74" s="12"/>
      <c r="F74" s="12"/>
      <c r="G74" s="66">
        <f t="shared" si="8"/>
        <v>0</v>
      </c>
      <c r="H74" s="34"/>
      <c r="I74" s="32"/>
      <c r="J74" s="9"/>
      <c r="K74" s="10"/>
      <c r="L74" s="11"/>
      <c r="N74" s="2"/>
      <c r="O74" s="2"/>
    </row>
    <row r="75" spans="1:15" x14ac:dyDescent="0.3">
      <c r="A75" s="13">
        <v>50</v>
      </c>
      <c r="B75" s="57">
        <v>1</v>
      </c>
      <c r="C75" s="80" t="s">
        <v>79</v>
      </c>
      <c r="D75" s="80" t="s">
        <v>182</v>
      </c>
      <c r="E75" s="80"/>
      <c r="F75" s="80" t="s">
        <v>103</v>
      </c>
      <c r="G75" s="77">
        <f t="shared" ref="G75:G88" si="10">SUM(H75:L75)</f>
        <v>45</v>
      </c>
      <c r="H75" s="34">
        <v>10</v>
      </c>
      <c r="I75" s="32">
        <v>10</v>
      </c>
      <c r="J75" s="9">
        <v>10</v>
      </c>
      <c r="K75" s="10">
        <v>15</v>
      </c>
      <c r="L75" s="11"/>
      <c r="N75" s="2"/>
      <c r="O75" s="2"/>
    </row>
    <row r="76" spans="1:15" x14ac:dyDescent="0.3">
      <c r="B76" s="56">
        <v>2</v>
      </c>
      <c r="C76" s="80" t="s">
        <v>367</v>
      </c>
      <c r="D76" s="80" t="s">
        <v>368</v>
      </c>
      <c r="E76" s="80"/>
      <c r="F76" s="80" t="s">
        <v>167</v>
      </c>
      <c r="G76" s="77">
        <f t="shared" si="10"/>
        <v>32</v>
      </c>
      <c r="H76" s="34"/>
      <c r="I76" s="32">
        <v>15</v>
      </c>
      <c r="J76" s="9">
        <v>7</v>
      </c>
      <c r="K76" s="10">
        <v>10</v>
      </c>
      <c r="L76" s="11"/>
      <c r="N76" s="2"/>
      <c r="O76" s="2"/>
    </row>
    <row r="77" spans="1:15" x14ac:dyDescent="0.3">
      <c r="B77" s="56">
        <v>3</v>
      </c>
      <c r="C77" s="80" t="s">
        <v>48</v>
      </c>
      <c r="D77" s="80" t="s">
        <v>49</v>
      </c>
      <c r="E77" s="80"/>
      <c r="F77" s="80" t="s">
        <v>14</v>
      </c>
      <c r="G77" s="77">
        <f t="shared" si="10"/>
        <v>22</v>
      </c>
      <c r="H77" s="34"/>
      <c r="I77" s="32">
        <v>7</v>
      </c>
      <c r="J77" s="9">
        <v>15</v>
      </c>
      <c r="K77" s="10"/>
      <c r="L77" s="11"/>
      <c r="N77" s="2"/>
      <c r="O77" s="2"/>
    </row>
    <row r="78" spans="1:15" x14ac:dyDescent="0.3">
      <c r="B78" s="56"/>
      <c r="C78" s="12" t="s">
        <v>122</v>
      </c>
      <c r="D78" s="12" t="s">
        <v>123</v>
      </c>
      <c r="E78" s="12"/>
      <c r="F78" s="12" t="s">
        <v>124</v>
      </c>
      <c r="G78" s="66">
        <f t="shared" si="10"/>
        <v>15</v>
      </c>
      <c r="H78" s="34">
        <v>15</v>
      </c>
      <c r="I78" s="32"/>
      <c r="J78" s="9"/>
      <c r="K78" s="10"/>
      <c r="L78" s="11"/>
      <c r="N78" s="2"/>
      <c r="O78" s="2"/>
    </row>
    <row r="79" spans="1:15" x14ac:dyDescent="0.3">
      <c r="B79" s="56"/>
      <c r="C79" s="12" t="s">
        <v>38</v>
      </c>
      <c r="D79" s="12" t="s">
        <v>369</v>
      </c>
      <c r="E79" s="12"/>
      <c r="F79" s="12" t="s">
        <v>14</v>
      </c>
      <c r="G79" s="66">
        <f t="shared" si="10"/>
        <v>12</v>
      </c>
      <c r="H79" s="34"/>
      <c r="I79" s="32">
        <v>7</v>
      </c>
      <c r="J79" s="9">
        <v>5</v>
      </c>
      <c r="K79" s="10"/>
      <c r="L79" s="11"/>
      <c r="N79" s="2"/>
      <c r="O79" s="2"/>
    </row>
    <row r="80" spans="1:15" x14ac:dyDescent="0.3">
      <c r="B80" s="56"/>
      <c r="C80" s="12" t="s">
        <v>93</v>
      </c>
      <c r="D80" s="12" t="s">
        <v>222</v>
      </c>
      <c r="E80" s="12"/>
      <c r="F80" s="12" t="s">
        <v>14</v>
      </c>
      <c r="G80" s="66">
        <f t="shared" si="10"/>
        <v>12</v>
      </c>
      <c r="H80" s="34"/>
      <c r="I80" s="32">
        <v>5</v>
      </c>
      <c r="J80" s="9"/>
      <c r="K80" s="10">
        <v>7</v>
      </c>
      <c r="L80" s="11"/>
      <c r="N80" s="2"/>
      <c r="O80" s="2"/>
    </row>
    <row r="81" spans="1:15" x14ac:dyDescent="0.3">
      <c r="B81" s="56"/>
      <c r="C81" s="12" t="s">
        <v>370</v>
      </c>
      <c r="D81" s="12" t="s">
        <v>371</v>
      </c>
      <c r="E81" s="12"/>
      <c r="F81" s="12" t="s">
        <v>202</v>
      </c>
      <c r="G81" s="66">
        <f t="shared" si="10"/>
        <v>12</v>
      </c>
      <c r="H81" s="34"/>
      <c r="I81" s="32">
        <v>5</v>
      </c>
      <c r="J81" s="9">
        <v>7</v>
      </c>
      <c r="K81" s="10"/>
      <c r="L81" s="11"/>
      <c r="N81" s="2"/>
      <c r="O81" s="2"/>
    </row>
    <row r="82" spans="1:15" x14ac:dyDescent="0.3">
      <c r="B82" s="56"/>
      <c r="C82" s="12" t="s">
        <v>448</v>
      </c>
      <c r="D82" s="12" t="s">
        <v>449</v>
      </c>
      <c r="E82" s="12"/>
      <c r="F82" s="12" t="s">
        <v>11</v>
      </c>
      <c r="G82" s="66">
        <f t="shared" si="10"/>
        <v>8</v>
      </c>
      <c r="H82" s="34"/>
      <c r="I82" s="32"/>
      <c r="J82" s="9">
        <v>5</v>
      </c>
      <c r="K82" s="10">
        <v>3</v>
      </c>
      <c r="L82" s="11"/>
      <c r="N82" s="2"/>
      <c r="O82" s="2"/>
    </row>
    <row r="83" spans="1:15" x14ac:dyDescent="0.3">
      <c r="B83" s="56"/>
      <c r="C83" s="12" t="s">
        <v>364</v>
      </c>
      <c r="D83" s="12" t="s">
        <v>365</v>
      </c>
      <c r="E83" s="12"/>
      <c r="F83" s="12" t="s">
        <v>14</v>
      </c>
      <c r="G83" s="66">
        <f t="shared" si="10"/>
        <v>7</v>
      </c>
      <c r="H83" s="34"/>
      <c r="I83" s="32"/>
      <c r="J83" s="9"/>
      <c r="K83" s="10">
        <v>7</v>
      </c>
      <c r="L83" s="11"/>
      <c r="N83" s="2"/>
      <c r="O83" s="2"/>
    </row>
    <row r="84" spans="1:15" x14ac:dyDescent="0.3">
      <c r="B84" s="56"/>
      <c r="C84" s="12" t="s">
        <v>20</v>
      </c>
      <c r="D84" s="12" t="s">
        <v>311</v>
      </c>
      <c r="E84" s="12"/>
      <c r="F84" s="12" t="s">
        <v>60</v>
      </c>
      <c r="G84" s="66">
        <f t="shared" si="10"/>
        <v>5</v>
      </c>
      <c r="H84" s="34"/>
      <c r="I84" s="32"/>
      <c r="J84" s="9"/>
      <c r="K84" s="10">
        <v>5</v>
      </c>
      <c r="L84" s="11"/>
      <c r="N84" s="2"/>
      <c r="O84" s="2"/>
    </row>
    <row r="85" spans="1:15" x14ac:dyDescent="0.3">
      <c r="B85" s="56"/>
      <c r="C85" s="12" t="s">
        <v>221</v>
      </c>
      <c r="D85" s="12" t="s">
        <v>220</v>
      </c>
      <c r="E85" s="12"/>
      <c r="F85" s="12" t="s">
        <v>8</v>
      </c>
      <c r="G85" s="66">
        <f t="shared" si="10"/>
        <v>5</v>
      </c>
      <c r="H85" s="34"/>
      <c r="I85" s="32"/>
      <c r="J85" s="9"/>
      <c r="K85" s="10">
        <v>5</v>
      </c>
      <c r="L85" s="11"/>
      <c r="N85" s="2"/>
      <c r="O85" s="2"/>
    </row>
    <row r="86" spans="1:15" x14ac:dyDescent="0.3">
      <c r="B86" s="56"/>
      <c r="C86" s="12" t="s">
        <v>450</v>
      </c>
      <c r="D86" s="12" t="s">
        <v>451</v>
      </c>
      <c r="E86" s="12"/>
      <c r="F86" s="12" t="s">
        <v>6</v>
      </c>
      <c r="G86" s="66">
        <f t="shared" si="10"/>
        <v>3</v>
      </c>
      <c r="H86" s="34"/>
      <c r="I86" s="32"/>
      <c r="J86" s="9">
        <v>3</v>
      </c>
      <c r="K86" s="10"/>
      <c r="L86" s="11"/>
      <c r="N86" s="2"/>
      <c r="O86" s="2"/>
    </row>
    <row r="87" spans="1:15" x14ac:dyDescent="0.3">
      <c r="B87" s="56"/>
      <c r="C87" s="12" t="s">
        <v>334</v>
      </c>
      <c r="D87" s="12" t="s">
        <v>452</v>
      </c>
      <c r="E87" s="12"/>
      <c r="F87" s="12" t="s">
        <v>202</v>
      </c>
      <c r="G87" s="66">
        <f t="shared" si="10"/>
        <v>3</v>
      </c>
      <c r="H87" s="34"/>
      <c r="I87" s="32"/>
      <c r="J87" s="9">
        <v>3</v>
      </c>
      <c r="K87" s="10"/>
      <c r="L87" s="11"/>
      <c r="N87" s="2"/>
      <c r="O87" s="2"/>
    </row>
    <row r="88" spans="1:15" x14ac:dyDescent="0.3">
      <c r="B88" s="56"/>
      <c r="C88" s="12" t="s">
        <v>47</v>
      </c>
      <c r="D88" s="12" t="s">
        <v>497</v>
      </c>
      <c r="E88" s="12"/>
      <c r="F88" s="12" t="s">
        <v>36</v>
      </c>
      <c r="G88" s="66">
        <f t="shared" si="10"/>
        <v>3</v>
      </c>
      <c r="H88" s="34"/>
      <c r="I88" s="32"/>
      <c r="J88" s="9"/>
      <c r="K88" s="10">
        <v>3</v>
      </c>
      <c r="L88" s="11"/>
      <c r="N88" s="2"/>
      <c r="O88" s="2"/>
    </row>
    <row r="89" spans="1:15" x14ac:dyDescent="0.3">
      <c r="B89" s="56"/>
      <c r="C89" s="12"/>
      <c r="D89" s="12"/>
      <c r="E89" s="12"/>
      <c r="F89" s="12"/>
      <c r="G89" s="66"/>
      <c r="H89" s="34"/>
      <c r="I89" s="32"/>
      <c r="J89" s="9"/>
      <c r="K89" s="10"/>
      <c r="L89" s="11"/>
      <c r="N89" s="2"/>
      <c r="O89" s="2"/>
    </row>
    <row r="90" spans="1:15" x14ac:dyDescent="0.3">
      <c r="B90" s="56"/>
      <c r="C90" s="12"/>
      <c r="D90" s="12"/>
      <c r="E90" s="12"/>
      <c r="F90" s="12"/>
      <c r="G90" s="66">
        <f t="shared" si="8"/>
        <v>0</v>
      </c>
      <c r="H90" s="34"/>
      <c r="I90" s="32"/>
      <c r="J90" s="9"/>
      <c r="K90" s="10"/>
      <c r="L90" s="11"/>
      <c r="N90" s="2"/>
      <c r="O90" s="2"/>
    </row>
    <row r="91" spans="1:15" x14ac:dyDescent="0.3">
      <c r="A91" s="13">
        <v>55</v>
      </c>
      <c r="B91" s="56">
        <v>1</v>
      </c>
      <c r="C91" s="80" t="s">
        <v>233</v>
      </c>
      <c r="D91" s="80" t="s">
        <v>234</v>
      </c>
      <c r="E91" s="80"/>
      <c r="F91" s="80" t="s">
        <v>235</v>
      </c>
      <c r="G91" s="77">
        <f t="shared" ref="G91:G98" si="11">SUM(H91:L91)</f>
        <v>37</v>
      </c>
      <c r="H91" s="34"/>
      <c r="I91" s="32">
        <v>15</v>
      </c>
      <c r="J91" s="9">
        <v>7</v>
      </c>
      <c r="K91" s="10">
        <v>15</v>
      </c>
      <c r="L91" s="11"/>
      <c r="N91" s="2"/>
      <c r="O91" s="2"/>
    </row>
    <row r="92" spans="1:15" ht="13.45" customHeight="1" x14ac:dyDescent="0.3">
      <c r="A92" s="13"/>
      <c r="B92" s="56">
        <v>2</v>
      </c>
      <c r="C92" s="80" t="s">
        <v>122</v>
      </c>
      <c r="D92" s="80" t="s">
        <v>123</v>
      </c>
      <c r="E92" s="80"/>
      <c r="F92" s="80" t="s">
        <v>276</v>
      </c>
      <c r="G92" s="77">
        <f t="shared" si="11"/>
        <v>15</v>
      </c>
      <c r="H92" s="34"/>
      <c r="I92" s="32"/>
      <c r="J92" s="88">
        <v>15</v>
      </c>
      <c r="K92" s="10"/>
      <c r="L92" s="11"/>
      <c r="N92" s="2"/>
      <c r="O92" s="2"/>
    </row>
    <row r="93" spans="1:15" ht="13.45" customHeight="1" x14ac:dyDescent="0.3">
      <c r="A93" s="13"/>
      <c r="B93" s="56">
        <v>3</v>
      </c>
      <c r="C93" s="80" t="s">
        <v>454</v>
      </c>
      <c r="D93" s="80" t="s">
        <v>453</v>
      </c>
      <c r="E93" s="80"/>
      <c r="F93" s="80" t="s">
        <v>14</v>
      </c>
      <c r="G93" s="77">
        <f t="shared" si="11"/>
        <v>15</v>
      </c>
      <c r="H93" s="34"/>
      <c r="I93" s="32"/>
      <c r="J93" s="9">
        <v>10</v>
      </c>
      <c r="K93" s="10">
        <v>5</v>
      </c>
      <c r="L93" s="11"/>
      <c r="N93" s="2"/>
      <c r="O93" s="2"/>
    </row>
    <row r="94" spans="1:15" ht="13.45" customHeight="1" x14ac:dyDescent="0.3">
      <c r="A94" s="13"/>
      <c r="B94" s="56"/>
      <c r="C94" s="12" t="s">
        <v>455</v>
      </c>
      <c r="D94" s="12" t="s">
        <v>456</v>
      </c>
      <c r="E94" s="12"/>
      <c r="F94" s="12" t="s">
        <v>457</v>
      </c>
      <c r="G94" s="66">
        <f t="shared" si="11"/>
        <v>12</v>
      </c>
      <c r="H94" s="34"/>
      <c r="I94" s="32"/>
      <c r="J94" s="9">
        <v>5</v>
      </c>
      <c r="K94" s="10">
        <v>7</v>
      </c>
      <c r="L94" s="11"/>
      <c r="N94" s="2"/>
      <c r="O94" s="2"/>
    </row>
    <row r="95" spans="1:15" ht="13.45" customHeight="1" x14ac:dyDescent="0.3">
      <c r="A95" s="13"/>
      <c r="B95" s="56"/>
      <c r="C95" s="12" t="s">
        <v>34</v>
      </c>
      <c r="D95" s="12" t="s">
        <v>373</v>
      </c>
      <c r="E95" s="12"/>
      <c r="F95" s="12" t="s">
        <v>202</v>
      </c>
      <c r="G95" s="66">
        <f t="shared" si="11"/>
        <v>10</v>
      </c>
      <c r="H95" s="34"/>
      <c r="I95" s="32"/>
      <c r="J95" s="9"/>
      <c r="K95" s="10">
        <v>10</v>
      </c>
      <c r="L95" s="11"/>
      <c r="N95" s="2"/>
      <c r="O95" s="2"/>
    </row>
    <row r="96" spans="1:15" ht="13.45" customHeight="1" x14ac:dyDescent="0.3">
      <c r="A96" s="13"/>
      <c r="B96" s="56"/>
      <c r="C96" s="12" t="s">
        <v>50</v>
      </c>
      <c r="D96" s="12" t="s">
        <v>51</v>
      </c>
      <c r="E96" s="12"/>
      <c r="F96" s="12" t="s">
        <v>14</v>
      </c>
      <c r="G96" s="66">
        <f t="shared" si="11"/>
        <v>7</v>
      </c>
      <c r="H96" s="34"/>
      <c r="I96" s="32"/>
      <c r="J96" s="9"/>
      <c r="K96" s="10">
        <v>7</v>
      </c>
      <c r="L96" s="11"/>
      <c r="N96" s="2"/>
      <c r="O96" s="2"/>
    </row>
    <row r="97" spans="1:15" ht="13.45" customHeight="1" x14ac:dyDescent="0.3">
      <c r="A97" s="13"/>
      <c r="B97" s="56"/>
      <c r="C97" s="12" t="s">
        <v>498</v>
      </c>
      <c r="D97" s="12" t="s">
        <v>499</v>
      </c>
      <c r="E97" s="12"/>
      <c r="F97" s="12" t="s">
        <v>230</v>
      </c>
      <c r="G97" s="66">
        <f t="shared" si="11"/>
        <v>5</v>
      </c>
      <c r="H97" s="34"/>
      <c r="I97" s="32"/>
      <c r="J97" s="9"/>
      <c r="K97" s="10">
        <v>5</v>
      </c>
      <c r="L97" s="11"/>
      <c r="N97" s="2"/>
      <c r="O97" s="2"/>
    </row>
    <row r="98" spans="1:15" ht="13.45" customHeight="1" x14ac:dyDescent="0.3">
      <c r="A98" s="13"/>
      <c r="B98" s="56"/>
      <c r="C98" s="12" t="s">
        <v>500</v>
      </c>
      <c r="D98" s="12" t="s">
        <v>501</v>
      </c>
      <c r="E98" s="12"/>
      <c r="F98" s="12" t="s">
        <v>8</v>
      </c>
      <c r="G98" s="66">
        <f t="shared" si="11"/>
        <v>3</v>
      </c>
      <c r="H98" s="34"/>
      <c r="I98" s="32"/>
      <c r="J98" s="9"/>
      <c r="K98" s="10">
        <v>3</v>
      </c>
      <c r="L98" s="11"/>
      <c r="N98" s="2"/>
      <c r="O98" s="2"/>
    </row>
    <row r="99" spans="1:15" x14ac:dyDescent="0.3">
      <c r="B99" s="56"/>
      <c r="C99" s="12"/>
      <c r="D99" s="12"/>
      <c r="E99" s="12"/>
      <c r="F99" s="12"/>
      <c r="G99" s="66">
        <f t="shared" ref="G99" si="12">SUM(H99:L99)</f>
        <v>0</v>
      </c>
      <c r="H99" s="34"/>
      <c r="I99" s="32"/>
      <c r="J99" s="9"/>
      <c r="K99" s="10"/>
      <c r="L99" s="11"/>
      <c r="N99" s="2"/>
      <c r="O99" s="2"/>
    </row>
    <row r="100" spans="1:15" x14ac:dyDescent="0.3">
      <c r="B100" s="56"/>
      <c r="C100" s="12"/>
      <c r="D100" s="12"/>
      <c r="E100" s="12"/>
      <c r="F100" s="12"/>
      <c r="G100" s="66"/>
      <c r="H100" s="34"/>
      <c r="I100" s="32"/>
      <c r="J100" s="9"/>
      <c r="K100" s="10"/>
      <c r="L100" s="11"/>
      <c r="N100" s="2"/>
      <c r="O100" s="2"/>
    </row>
    <row r="101" spans="1:15" x14ac:dyDescent="0.3">
      <c r="A101" s="8">
        <v>62</v>
      </c>
      <c r="B101" s="56">
        <v>1</v>
      </c>
      <c r="C101" s="80" t="s">
        <v>243</v>
      </c>
      <c r="D101" s="80" t="s">
        <v>372</v>
      </c>
      <c r="E101" s="80"/>
      <c r="F101" s="80" t="s">
        <v>14</v>
      </c>
      <c r="G101" s="77">
        <f t="shared" ref="G101:G107" si="13">SUM(H101:L101)</f>
        <v>45</v>
      </c>
      <c r="H101" s="34"/>
      <c r="I101" s="32">
        <v>15</v>
      </c>
      <c r="J101" s="9">
        <v>15</v>
      </c>
      <c r="K101" s="10">
        <v>15</v>
      </c>
      <c r="L101" s="11"/>
      <c r="N101" s="2"/>
      <c r="O101" s="2"/>
    </row>
    <row r="102" spans="1:15" x14ac:dyDescent="0.3">
      <c r="B102" s="56">
        <v>2</v>
      </c>
      <c r="C102" s="80" t="s">
        <v>54</v>
      </c>
      <c r="D102" s="80" t="s">
        <v>55</v>
      </c>
      <c r="E102" s="80"/>
      <c r="F102" s="80" t="s">
        <v>167</v>
      </c>
      <c r="G102" s="77">
        <f t="shared" si="13"/>
        <v>35</v>
      </c>
      <c r="H102" s="34">
        <v>15</v>
      </c>
      <c r="I102" s="32"/>
      <c r="J102" s="9">
        <v>10</v>
      </c>
      <c r="K102" s="10">
        <v>10</v>
      </c>
      <c r="L102" s="11"/>
      <c r="N102" s="2"/>
      <c r="O102" s="2"/>
    </row>
    <row r="103" spans="1:15" x14ac:dyDescent="0.3">
      <c r="B103" s="56">
        <v>3</v>
      </c>
      <c r="C103" s="80" t="s">
        <v>28</v>
      </c>
      <c r="D103" s="80" t="s">
        <v>82</v>
      </c>
      <c r="E103" s="80"/>
      <c r="F103" s="80" t="s">
        <v>14</v>
      </c>
      <c r="G103" s="77">
        <f t="shared" si="13"/>
        <v>24</v>
      </c>
      <c r="H103" s="34">
        <v>10</v>
      </c>
      <c r="I103" s="32">
        <v>7</v>
      </c>
      <c r="J103" s="9"/>
      <c r="K103" s="10">
        <v>7</v>
      </c>
      <c r="L103" s="11"/>
      <c r="N103" s="2"/>
      <c r="O103" s="2"/>
    </row>
    <row r="104" spans="1:15" x14ac:dyDescent="0.3">
      <c r="B104" s="56"/>
      <c r="C104" s="12" t="s">
        <v>54</v>
      </c>
      <c r="D104" s="12" t="s">
        <v>55</v>
      </c>
      <c r="E104" s="12"/>
      <c r="F104" s="12" t="s">
        <v>167</v>
      </c>
      <c r="G104" s="66">
        <f t="shared" si="13"/>
        <v>10</v>
      </c>
      <c r="H104" s="34"/>
      <c r="I104" s="32">
        <v>10</v>
      </c>
      <c r="J104" s="9"/>
      <c r="K104" s="10"/>
      <c r="L104" s="11"/>
      <c r="N104" s="2"/>
      <c r="O104" s="2"/>
    </row>
    <row r="105" spans="1:15" ht="15.05" customHeight="1" x14ac:dyDescent="0.3">
      <c r="B105" s="56"/>
      <c r="C105" s="12" t="s">
        <v>489</v>
      </c>
      <c r="D105" s="12" t="s">
        <v>502</v>
      </c>
      <c r="E105" s="12"/>
      <c r="F105" s="12" t="s">
        <v>10</v>
      </c>
      <c r="G105" s="66">
        <f t="shared" si="13"/>
        <v>7</v>
      </c>
      <c r="H105" s="34"/>
      <c r="I105" s="32"/>
      <c r="J105" s="9"/>
      <c r="K105" s="10">
        <v>7</v>
      </c>
      <c r="L105" s="11"/>
      <c r="N105" s="2"/>
      <c r="O105" s="2"/>
    </row>
    <row r="106" spans="1:15" ht="15.05" customHeight="1" x14ac:dyDescent="0.3">
      <c r="B106" s="56"/>
      <c r="C106" s="12" t="s">
        <v>34</v>
      </c>
      <c r="D106" s="12" t="s">
        <v>373</v>
      </c>
      <c r="E106" s="12"/>
      <c r="F106" s="12" t="s">
        <v>202</v>
      </c>
      <c r="G106" s="66">
        <f t="shared" si="13"/>
        <v>5</v>
      </c>
      <c r="H106" s="34"/>
      <c r="I106" s="32">
        <v>5</v>
      </c>
      <c r="J106" s="9"/>
      <c r="K106" s="10"/>
      <c r="L106" s="11"/>
      <c r="N106" s="2"/>
      <c r="O106" s="2"/>
    </row>
    <row r="107" spans="1:15" ht="15.05" customHeight="1" x14ac:dyDescent="0.3">
      <c r="B107" s="56"/>
      <c r="C107" s="12" t="s">
        <v>334</v>
      </c>
      <c r="D107" s="12" t="s">
        <v>503</v>
      </c>
      <c r="E107" s="12"/>
      <c r="F107" s="12" t="s">
        <v>10</v>
      </c>
      <c r="G107" s="66">
        <f t="shared" si="13"/>
        <v>5</v>
      </c>
      <c r="H107" s="34"/>
      <c r="I107" s="32"/>
      <c r="J107" s="9"/>
      <c r="K107" s="10">
        <v>5</v>
      </c>
      <c r="L107" s="11"/>
      <c r="N107" s="2"/>
      <c r="O107" s="2"/>
    </row>
    <row r="108" spans="1:15" ht="15.05" customHeight="1" x14ac:dyDescent="0.3">
      <c r="B108" s="56"/>
      <c r="C108" s="12"/>
      <c r="D108" s="12"/>
      <c r="E108" s="12"/>
      <c r="F108" s="12"/>
      <c r="G108" s="66"/>
      <c r="H108" s="34"/>
      <c r="I108" s="32"/>
      <c r="J108" s="9"/>
      <c r="K108" s="10"/>
      <c r="L108" s="11"/>
      <c r="N108" s="2"/>
      <c r="O108" s="2"/>
    </row>
    <row r="109" spans="1:15" x14ac:dyDescent="0.3">
      <c r="C109" s="12"/>
      <c r="D109" s="12"/>
      <c r="E109" s="12"/>
      <c r="F109" s="12"/>
      <c r="G109" s="66">
        <f t="shared" ref="G109:G136" si="14">SUM(H109:L109)</f>
        <v>0</v>
      </c>
      <c r="H109" s="34"/>
      <c r="I109" s="32"/>
      <c r="J109" s="9"/>
      <c r="K109" s="10"/>
      <c r="L109" s="11"/>
      <c r="N109" s="2"/>
      <c r="O109" s="2"/>
    </row>
    <row r="110" spans="1:15" x14ac:dyDescent="0.3">
      <c r="A110" s="8">
        <v>70</v>
      </c>
      <c r="B110" s="56">
        <v>1</v>
      </c>
      <c r="C110" s="80" t="s">
        <v>374</v>
      </c>
      <c r="D110" s="80" t="s">
        <v>375</v>
      </c>
      <c r="E110" s="80"/>
      <c r="F110" s="80" t="s">
        <v>11</v>
      </c>
      <c r="G110" s="77">
        <f t="shared" ref="G110:G115" si="15">SUM(H110:L110)</f>
        <v>45</v>
      </c>
      <c r="H110" s="34"/>
      <c r="I110" s="32">
        <v>15</v>
      </c>
      <c r="J110" s="9">
        <v>15</v>
      </c>
      <c r="K110" s="10">
        <v>15</v>
      </c>
      <c r="L110" s="11"/>
      <c r="N110" s="2"/>
      <c r="O110" s="2"/>
    </row>
    <row r="111" spans="1:15" x14ac:dyDescent="0.3">
      <c r="B111" s="56">
        <v>2</v>
      </c>
      <c r="C111" s="80" t="s">
        <v>458</v>
      </c>
      <c r="D111" s="80" t="s">
        <v>459</v>
      </c>
      <c r="E111" s="80"/>
      <c r="F111" s="80" t="s">
        <v>11</v>
      </c>
      <c r="G111" s="77">
        <f t="shared" si="15"/>
        <v>20</v>
      </c>
      <c r="H111" s="34"/>
      <c r="I111" s="32"/>
      <c r="J111" s="9">
        <v>10</v>
      </c>
      <c r="K111" s="10">
        <v>10</v>
      </c>
      <c r="L111" s="11"/>
      <c r="N111" s="2"/>
      <c r="O111" s="2"/>
    </row>
    <row r="112" spans="1:15" x14ac:dyDescent="0.3">
      <c r="B112" s="56">
        <v>3</v>
      </c>
      <c r="C112" s="80" t="s">
        <v>505</v>
      </c>
      <c r="D112" s="80" t="s">
        <v>506</v>
      </c>
      <c r="E112" s="80">
        <v>2011</v>
      </c>
      <c r="F112" s="80" t="s">
        <v>11</v>
      </c>
      <c r="G112" s="77">
        <f t="shared" ref="G112" si="16">SUM(H112:L112)</f>
        <v>7</v>
      </c>
      <c r="H112" s="34"/>
      <c r="I112" s="32"/>
      <c r="J112" s="9"/>
      <c r="K112" s="10">
        <v>7</v>
      </c>
      <c r="L112" s="11"/>
      <c r="N112" s="2"/>
      <c r="O112" s="2"/>
    </row>
    <row r="113" spans="1:15" x14ac:dyDescent="0.3">
      <c r="B113" s="56"/>
      <c r="C113" s="12" t="s">
        <v>120</v>
      </c>
      <c r="D113" s="12" t="s">
        <v>504</v>
      </c>
      <c r="E113" s="12">
        <v>2010</v>
      </c>
      <c r="F113" s="12" t="s">
        <v>7</v>
      </c>
      <c r="G113" s="66">
        <f t="shared" si="15"/>
        <v>7</v>
      </c>
      <c r="H113" s="34"/>
      <c r="I113" s="32"/>
      <c r="J113" s="9"/>
      <c r="K113" s="10">
        <v>7</v>
      </c>
      <c r="L113" s="11"/>
      <c r="N113" s="2"/>
      <c r="O113" s="2"/>
    </row>
    <row r="114" spans="1:15" x14ac:dyDescent="0.3">
      <c r="B114" s="56"/>
      <c r="C114" s="12" t="s">
        <v>294</v>
      </c>
      <c r="D114" s="12" t="s">
        <v>295</v>
      </c>
      <c r="E114" s="12"/>
      <c r="F114" s="12" t="s">
        <v>14</v>
      </c>
      <c r="G114" s="66">
        <f t="shared" si="15"/>
        <v>5</v>
      </c>
      <c r="H114" s="34"/>
      <c r="I114" s="32"/>
      <c r="J114" s="9"/>
      <c r="K114" s="10">
        <v>5</v>
      </c>
      <c r="L114" s="11"/>
      <c r="N114" s="2"/>
      <c r="O114" s="2"/>
    </row>
    <row r="115" spans="1:15" x14ac:dyDescent="0.3">
      <c r="B115" s="56"/>
      <c r="C115" s="12" t="s">
        <v>507</v>
      </c>
      <c r="D115" s="12" t="s">
        <v>508</v>
      </c>
      <c r="E115" s="12"/>
      <c r="F115" s="12" t="s">
        <v>509</v>
      </c>
      <c r="G115" s="66">
        <f t="shared" si="15"/>
        <v>5</v>
      </c>
      <c r="H115" s="34"/>
      <c r="I115" s="32"/>
      <c r="J115" s="9"/>
      <c r="K115" s="10">
        <v>5</v>
      </c>
      <c r="L115" s="11"/>
      <c r="N115" s="2"/>
      <c r="O115" s="2"/>
    </row>
    <row r="116" spans="1:15" x14ac:dyDescent="0.3">
      <c r="B116" s="56"/>
      <c r="C116" s="12"/>
      <c r="D116" s="12"/>
      <c r="E116" s="12"/>
      <c r="F116" s="12"/>
      <c r="G116" s="66"/>
      <c r="H116" s="34"/>
      <c r="I116" s="32"/>
      <c r="J116" s="9"/>
      <c r="K116" s="10"/>
      <c r="L116" s="11"/>
      <c r="N116" s="2"/>
      <c r="O116" s="2"/>
    </row>
    <row r="117" spans="1:15" ht="15.6" x14ac:dyDescent="0.35">
      <c r="A117" s="14"/>
      <c r="B117" s="56"/>
      <c r="C117" s="12"/>
      <c r="D117" s="12"/>
      <c r="E117" s="12"/>
      <c r="F117" s="12"/>
      <c r="G117" s="66">
        <f t="shared" si="14"/>
        <v>0</v>
      </c>
      <c r="H117" s="34"/>
      <c r="I117" s="32"/>
      <c r="J117" s="9"/>
      <c r="K117" s="10"/>
      <c r="L117" s="11"/>
      <c r="N117" s="2"/>
      <c r="O117" s="2"/>
    </row>
    <row r="118" spans="1:15" ht="15.6" x14ac:dyDescent="0.35">
      <c r="A118" s="22" t="s">
        <v>61</v>
      </c>
      <c r="B118" s="56">
        <v>1</v>
      </c>
      <c r="C118" s="80" t="s">
        <v>367</v>
      </c>
      <c r="D118" s="80" t="s">
        <v>376</v>
      </c>
      <c r="E118" s="80"/>
      <c r="F118" s="80" t="s">
        <v>6</v>
      </c>
      <c r="G118" s="77">
        <f t="shared" ref="G118:G124" si="17">SUM(H118:L118)</f>
        <v>32</v>
      </c>
      <c r="H118" s="34"/>
      <c r="I118" s="32">
        <v>15</v>
      </c>
      <c r="J118" s="9">
        <v>7</v>
      </c>
      <c r="K118" s="10">
        <v>10</v>
      </c>
      <c r="L118" s="11"/>
      <c r="N118" s="2"/>
      <c r="O118" s="2"/>
    </row>
    <row r="119" spans="1:15" ht="15.6" x14ac:dyDescent="0.35">
      <c r="A119" s="14"/>
      <c r="B119" s="56">
        <v>2</v>
      </c>
      <c r="C119" s="80" t="s">
        <v>462</v>
      </c>
      <c r="D119" s="80" t="s">
        <v>460</v>
      </c>
      <c r="E119" s="80"/>
      <c r="F119" s="80" t="s">
        <v>14</v>
      </c>
      <c r="G119" s="77">
        <f t="shared" si="17"/>
        <v>30</v>
      </c>
      <c r="H119" s="34"/>
      <c r="I119" s="32"/>
      <c r="J119" s="9">
        <v>15</v>
      </c>
      <c r="K119" s="10">
        <v>15</v>
      </c>
      <c r="L119" s="11"/>
      <c r="N119" s="2"/>
      <c r="O119" s="2"/>
    </row>
    <row r="120" spans="1:15" ht="15.6" x14ac:dyDescent="0.35">
      <c r="A120" s="14"/>
      <c r="B120" s="57">
        <v>3</v>
      </c>
      <c r="C120" s="80" t="s">
        <v>41</v>
      </c>
      <c r="D120" s="80" t="s">
        <v>461</v>
      </c>
      <c r="E120" s="80"/>
      <c r="F120" s="80" t="s">
        <v>445</v>
      </c>
      <c r="G120" s="77">
        <f t="shared" si="17"/>
        <v>17</v>
      </c>
      <c r="H120" s="34"/>
      <c r="I120" s="32"/>
      <c r="J120" s="9">
        <v>10</v>
      </c>
      <c r="K120" s="10">
        <v>7</v>
      </c>
      <c r="L120" s="11"/>
      <c r="N120" s="2"/>
      <c r="O120" s="2"/>
    </row>
    <row r="121" spans="1:15" ht="15.6" x14ac:dyDescent="0.35">
      <c r="A121" s="14"/>
      <c r="B121" s="56"/>
      <c r="C121" s="12" t="s">
        <v>463</v>
      </c>
      <c r="D121" s="12" t="s">
        <v>464</v>
      </c>
      <c r="E121" s="12"/>
      <c r="F121" s="12" t="s">
        <v>11</v>
      </c>
      <c r="G121" s="66">
        <f t="shared" si="17"/>
        <v>7</v>
      </c>
      <c r="H121" s="34"/>
      <c r="I121" s="32"/>
      <c r="J121" s="9">
        <v>7</v>
      </c>
      <c r="K121" s="10"/>
      <c r="L121" s="11"/>
      <c r="N121" s="2"/>
      <c r="O121" s="2"/>
    </row>
    <row r="122" spans="1:15" ht="15.6" x14ac:dyDescent="0.35">
      <c r="A122" s="14"/>
      <c r="B122" s="56"/>
      <c r="C122" s="12" t="s">
        <v>77</v>
      </c>
      <c r="D122" s="12" t="s">
        <v>510</v>
      </c>
      <c r="E122" s="12"/>
      <c r="F122" s="12" t="s">
        <v>7</v>
      </c>
      <c r="G122" s="66">
        <f t="shared" si="17"/>
        <v>7</v>
      </c>
      <c r="H122" s="34"/>
      <c r="I122" s="32"/>
      <c r="J122" s="9"/>
      <c r="K122" s="10">
        <v>7</v>
      </c>
      <c r="L122" s="11"/>
      <c r="N122" s="2"/>
      <c r="O122" s="2"/>
    </row>
    <row r="123" spans="1:15" x14ac:dyDescent="0.3">
      <c r="B123" s="57"/>
      <c r="C123" s="12" t="s">
        <v>463</v>
      </c>
      <c r="D123" s="12" t="s">
        <v>464</v>
      </c>
      <c r="E123" s="12"/>
      <c r="F123" s="12" t="s">
        <v>11</v>
      </c>
      <c r="G123" s="66">
        <f t="shared" si="17"/>
        <v>5</v>
      </c>
      <c r="H123" s="34"/>
      <c r="I123" s="32"/>
      <c r="J123" s="9"/>
      <c r="K123" s="10">
        <v>5</v>
      </c>
      <c r="L123" s="15"/>
      <c r="N123" s="2"/>
      <c r="O123" s="2"/>
    </row>
    <row r="124" spans="1:15" ht="15.6" x14ac:dyDescent="0.35">
      <c r="A124" s="14"/>
      <c r="B124" s="56"/>
      <c r="C124" s="12"/>
      <c r="D124" s="12"/>
      <c r="E124" s="12"/>
      <c r="F124" s="12"/>
      <c r="G124" s="66">
        <f t="shared" si="17"/>
        <v>0</v>
      </c>
      <c r="H124" s="34"/>
      <c r="I124" s="32"/>
      <c r="J124" s="9"/>
      <c r="K124" s="10"/>
      <c r="L124" s="11"/>
      <c r="N124" s="2"/>
      <c r="O124" s="2"/>
    </row>
    <row r="125" spans="1:15" ht="15.6" x14ac:dyDescent="0.35">
      <c r="A125" s="14"/>
      <c r="B125" s="56"/>
      <c r="C125" s="12"/>
      <c r="D125" s="12"/>
      <c r="E125" s="12"/>
      <c r="F125" s="12"/>
      <c r="G125" s="66">
        <f t="shared" si="14"/>
        <v>0</v>
      </c>
      <c r="H125" s="34"/>
      <c r="I125" s="32"/>
      <c r="J125" s="9"/>
      <c r="K125" s="10"/>
      <c r="L125" s="11"/>
      <c r="N125" s="2"/>
      <c r="O125" s="2"/>
    </row>
    <row r="126" spans="1:15" ht="15.6" x14ac:dyDescent="0.35">
      <c r="A126" s="16">
        <v>36</v>
      </c>
      <c r="B126" s="57">
        <v>1</v>
      </c>
      <c r="C126" s="80" t="s">
        <v>319</v>
      </c>
      <c r="D126" s="80" t="s">
        <v>320</v>
      </c>
      <c r="E126" s="80"/>
      <c r="F126" s="80" t="s">
        <v>276</v>
      </c>
      <c r="G126" s="77">
        <f t="shared" ref="G126:G134" si="18">SUM(H126:L126)</f>
        <v>15</v>
      </c>
      <c r="H126" s="34"/>
      <c r="I126" s="32"/>
      <c r="J126" s="9"/>
      <c r="K126" s="10">
        <v>15</v>
      </c>
      <c r="L126" s="11"/>
      <c r="N126" s="2"/>
      <c r="O126" s="2"/>
    </row>
    <row r="127" spans="1:15" ht="15.6" x14ac:dyDescent="0.35">
      <c r="A127" s="16"/>
      <c r="B127" s="57">
        <v>2</v>
      </c>
      <c r="C127" s="80" t="s">
        <v>410</v>
      </c>
      <c r="D127" s="80" t="s">
        <v>411</v>
      </c>
      <c r="E127" s="80"/>
      <c r="F127" s="80" t="s">
        <v>276</v>
      </c>
      <c r="G127" s="77">
        <f t="shared" si="18"/>
        <v>10</v>
      </c>
      <c r="H127" s="34"/>
      <c r="I127" s="32"/>
      <c r="J127" s="9"/>
      <c r="K127" s="10">
        <v>10</v>
      </c>
      <c r="L127" s="11"/>
      <c r="N127" s="2"/>
      <c r="O127" s="2"/>
    </row>
    <row r="128" spans="1:15" ht="15.6" x14ac:dyDescent="0.35">
      <c r="A128" s="14"/>
      <c r="B128" s="56"/>
      <c r="C128" s="12"/>
      <c r="D128" s="12"/>
      <c r="E128" s="12"/>
      <c r="F128" s="12"/>
      <c r="G128" s="66">
        <f t="shared" si="18"/>
        <v>0</v>
      </c>
      <c r="H128" s="34"/>
      <c r="I128" s="32"/>
      <c r="J128" s="9"/>
      <c r="K128" s="10"/>
      <c r="L128" s="11"/>
      <c r="N128" s="2"/>
      <c r="O128" s="2"/>
    </row>
    <row r="129" spans="1:15" ht="15.6" x14ac:dyDescent="0.35">
      <c r="A129" s="14"/>
      <c r="G129" s="66">
        <f t="shared" si="18"/>
        <v>0</v>
      </c>
      <c r="H129" s="34"/>
      <c r="I129" s="32"/>
      <c r="J129" s="9"/>
      <c r="K129" s="10"/>
      <c r="L129" s="11"/>
      <c r="N129" s="2"/>
      <c r="O129" s="2"/>
    </row>
    <row r="130" spans="1:15" ht="15.6" x14ac:dyDescent="0.35">
      <c r="A130" s="14">
        <v>40</v>
      </c>
      <c r="B130" s="57">
        <v>1</v>
      </c>
      <c r="C130" s="80" t="s">
        <v>56</v>
      </c>
      <c r="D130" s="80" t="s">
        <v>57</v>
      </c>
      <c r="E130" s="80"/>
      <c r="F130" s="80" t="s">
        <v>103</v>
      </c>
      <c r="G130" s="77">
        <f t="shared" si="18"/>
        <v>42</v>
      </c>
      <c r="H130" s="34">
        <v>10</v>
      </c>
      <c r="I130" s="32">
        <v>10</v>
      </c>
      <c r="J130" s="9">
        <v>15</v>
      </c>
      <c r="K130" s="10">
        <v>7</v>
      </c>
      <c r="L130" s="11"/>
      <c r="N130" s="2"/>
      <c r="O130" s="2"/>
    </row>
    <row r="131" spans="1:15" ht="15.6" x14ac:dyDescent="0.35">
      <c r="A131" s="14"/>
      <c r="B131" s="56">
        <v>2</v>
      </c>
      <c r="C131" s="80" t="s">
        <v>434</v>
      </c>
      <c r="D131" s="80" t="s">
        <v>435</v>
      </c>
      <c r="E131" s="80"/>
      <c r="F131" s="80" t="s">
        <v>15</v>
      </c>
      <c r="G131" s="77">
        <f t="shared" si="18"/>
        <v>25</v>
      </c>
      <c r="H131" s="34"/>
      <c r="I131" s="32"/>
      <c r="J131" s="9">
        <v>10</v>
      </c>
      <c r="K131" s="10">
        <v>15</v>
      </c>
      <c r="L131" s="11"/>
      <c r="N131" s="2"/>
      <c r="O131" s="2"/>
    </row>
    <row r="132" spans="1:15" ht="15.6" x14ac:dyDescent="0.35">
      <c r="A132" s="14"/>
      <c r="B132" s="56">
        <v>3</v>
      </c>
      <c r="C132" s="80" t="s">
        <v>147</v>
      </c>
      <c r="D132" s="80" t="s">
        <v>148</v>
      </c>
      <c r="E132" s="80"/>
      <c r="F132" s="80" t="s">
        <v>103</v>
      </c>
      <c r="G132" s="77">
        <f t="shared" si="18"/>
        <v>20</v>
      </c>
      <c r="H132" s="34">
        <v>15</v>
      </c>
      <c r="I132" s="32"/>
      <c r="J132" s="9"/>
      <c r="K132" s="10">
        <v>5</v>
      </c>
      <c r="L132" s="11"/>
      <c r="N132" s="2"/>
      <c r="O132" s="2"/>
    </row>
    <row r="133" spans="1:15" ht="15.6" x14ac:dyDescent="0.35">
      <c r="A133" s="14"/>
      <c r="B133" s="56"/>
      <c r="C133" s="12" t="s">
        <v>346</v>
      </c>
      <c r="D133" s="12" t="s">
        <v>347</v>
      </c>
      <c r="E133" s="12"/>
      <c r="F133" s="12" t="s">
        <v>6</v>
      </c>
      <c r="G133" s="66">
        <f t="shared" si="18"/>
        <v>17</v>
      </c>
      <c r="H133" s="34"/>
      <c r="I133" s="32">
        <v>7</v>
      </c>
      <c r="J133" s="9"/>
      <c r="K133" s="10">
        <v>10</v>
      </c>
      <c r="L133" s="11"/>
      <c r="N133" s="2"/>
      <c r="O133" s="2"/>
    </row>
    <row r="134" spans="1:15" ht="15.6" x14ac:dyDescent="0.35">
      <c r="A134" s="14"/>
      <c r="B134" s="56"/>
      <c r="C134" s="12" t="s">
        <v>344</v>
      </c>
      <c r="D134" s="12" t="s">
        <v>345</v>
      </c>
      <c r="E134" s="12"/>
      <c r="F134" s="12" t="s">
        <v>15</v>
      </c>
      <c r="G134" s="66">
        <f t="shared" si="18"/>
        <v>15</v>
      </c>
      <c r="H134" s="34"/>
      <c r="I134" s="32">
        <v>15</v>
      </c>
      <c r="J134" s="9"/>
      <c r="K134" s="10"/>
      <c r="L134" s="11"/>
      <c r="N134" s="2"/>
      <c r="O134" s="2"/>
    </row>
    <row r="135" spans="1:15" ht="15.6" x14ac:dyDescent="0.35">
      <c r="A135" s="14"/>
      <c r="B135" s="56"/>
      <c r="C135" s="12"/>
      <c r="D135" s="12"/>
      <c r="E135" s="12"/>
      <c r="F135" s="12"/>
      <c r="G135" s="66"/>
      <c r="H135" s="34"/>
      <c r="I135" s="32"/>
      <c r="J135" s="9"/>
      <c r="K135" s="10"/>
      <c r="L135" s="11"/>
      <c r="N135" s="2"/>
      <c r="O135" s="2"/>
    </row>
    <row r="136" spans="1:15" ht="15.6" x14ac:dyDescent="0.35">
      <c r="A136" s="16"/>
      <c r="C136" s="12"/>
      <c r="D136" s="12"/>
      <c r="E136" s="12"/>
      <c r="F136" s="12"/>
      <c r="G136" s="66">
        <f t="shared" si="14"/>
        <v>0</v>
      </c>
      <c r="H136" s="34"/>
      <c r="I136" s="32"/>
      <c r="J136" s="9"/>
      <c r="K136" s="10"/>
      <c r="L136" s="11"/>
      <c r="N136" s="2"/>
      <c r="O136" s="2"/>
    </row>
    <row r="137" spans="1:15" ht="15.6" x14ac:dyDescent="0.35">
      <c r="A137" s="16">
        <v>45</v>
      </c>
      <c r="B137" s="57">
        <v>1</v>
      </c>
      <c r="C137" s="80" t="s">
        <v>344</v>
      </c>
      <c r="D137" s="80" t="s">
        <v>345</v>
      </c>
      <c r="E137" s="81">
        <v>40793</v>
      </c>
      <c r="F137" s="80" t="s">
        <v>15</v>
      </c>
      <c r="G137" s="77">
        <f>SUM(H137:L137)</f>
        <v>25</v>
      </c>
      <c r="H137" s="34"/>
      <c r="I137" s="32"/>
      <c r="J137" s="9">
        <v>10</v>
      </c>
      <c r="K137" s="10">
        <v>15</v>
      </c>
      <c r="L137" s="11"/>
      <c r="N137" s="2"/>
      <c r="O137" s="2"/>
    </row>
    <row r="138" spans="1:15" ht="15.6" x14ac:dyDescent="0.35">
      <c r="A138" s="16"/>
      <c r="B138" s="57">
        <v>2</v>
      </c>
      <c r="C138" s="80" t="s">
        <v>436</v>
      </c>
      <c r="D138" s="80" t="s">
        <v>469</v>
      </c>
      <c r="E138" s="81">
        <v>40565</v>
      </c>
      <c r="F138" s="80" t="s">
        <v>10</v>
      </c>
      <c r="G138" s="77">
        <f>SUM(H138:L138)</f>
        <v>25</v>
      </c>
      <c r="H138" s="34"/>
      <c r="I138" s="32"/>
      <c r="J138" s="9">
        <v>15</v>
      </c>
      <c r="K138" s="10">
        <v>10</v>
      </c>
      <c r="L138" s="11"/>
      <c r="N138" s="2"/>
      <c r="O138" s="2"/>
    </row>
    <row r="139" spans="1:15" ht="15.6" x14ac:dyDescent="0.35">
      <c r="A139" s="16"/>
      <c r="B139" s="57">
        <v>3</v>
      </c>
      <c r="C139" s="80" t="s">
        <v>412</v>
      </c>
      <c r="D139" s="80" t="s">
        <v>409</v>
      </c>
      <c r="E139" s="80"/>
      <c r="F139" s="80" t="s">
        <v>276</v>
      </c>
      <c r="G139" s="77">
        <f>SUM(H139:L139)</f>
        <v>7</v>
      </c>
      <c r="H139" s="34"/>
      <c r="I139" s="32"/>
      <c r="J139" s="9">
        <v>7</v>
      </c>
      <c r="K139" s="10"/>
      <c r="L139" s="11"/>
      <c r="N139" s="2"/>
      <c r="O139" s="2"/>
    </row>
    <row r="140" spans="1:15" ht="15.6" x14ac:dyDescent="0.35">
      <c r="A140" s="16"/>
      <c r="B140" s="57"/>
      <c r="C140" s="12" t="s">
        <v>471</v>
      </c>
      <c r="D140" s="12" t="s">
        <v>472</v>
      </c>
      <c r="E140" s="12"/>
      <c r="F140" s="12" t="s">
        <v>202</v>
      </c>
      <c r="G140" s="51">
        <f>SUM(H140:L140)</f>
        <v>7</v>
      </c>
      <c r="H140" s="34"/>
      <c r="I140" s="32"/>
      <c r="J140" s="9"/>
      <c r="K140" s="10">
        <v>7</v>
      </c>
      <c r="L140" s="11"/>
      <c r="N140" s="2"/>
      <c r="O140" s="2"/>
    </row>
    <row r="141" spans="1:15" ht="15.6" x14ac:dyDescent="0.35">
      <c r="A141" s="16"/>
      <c r="B141" s="57"/>
      <c r="C141" s="12"/>
      <c r="D141" s="12"/>
      <c r="E141" s="12"/>
      <c r="F141" s="12"/>
      <c r="G141" s="66">
        <f t="shared" ref="G141" si="19">SUM(H141:L141)</f>
        <v>0</v>
      </c>
      <c r="H141" s="34"/>
      <c r="I141" s="32"/>
      <c r="J141" s="9"/>
      <c r="K141" s="10"/>
      <c r="L141" s="11"/>
      <c r="N141" s="2"/>
      <c r="O141" s="2"/>
    </row>
    <row r="142" spans="1:15" ht="15.6" x14ac:dyDescent="0.35">
      <c r="A142" s="16"/>
      <c r="B142" s="59"/>
      <c r="C142" s="12"/>
      <c r="D142" s="17"/>
      <c r="E142" s="12"/>
      <c r="F142" s="12"/>
      <c r="G142" s="66">
        <f t="shared" ref="G142:G155" si="20">SUM(H142:L142)</f>
        <v>0</v>
      </c>
      <c r="H142" s="34"/>
      <c r="I142" s="32"/>
      <c r="J142" s="9"/>
      <c r="K142" s="10"/>
      <c r="L142" s="11"/>
      <c r="N142" s="2"/>
      <c r="O142" s="2"/>
    </row>
    <row r="143" spans="1:15" ht="15.6" x14ac:dyDescent="0.35">
      <c r="A143" s="23">
        <v>52</v>
      </c>
      <c r="B143" s="57">
        <v>1</v>
      </c>
      <c r="C143" s="80" t="s">
        <v>58</v>
      </c>
      <c r="D143" s="80" t="s">
        <v>59</v>
      </c>
      <c r="E143" s="80"/>
      <c r="F143" s="80" t="s">
        <v>60</v>
      </c>
      <c r="G143" s="77">
        <f t="shared" ref="G143:G148" si="21">SUM(H143:L143)</f>
        <v>55</v>
      </c>
      <c r="H143" s="34">
        <v>15</v>
      </c>
      <c r="I143" s="32">
        <v>15</v>
      </c>
      <c r="J143" s="9">
        <v>15</v>
      </c>
      <c r="K143" s="10">
        <v>10</v>
      </c>
      <c r="L143" s="11"/>
      <c r="N143" s="2"/>
      <c r="O143" s="2"/>
    </row>
    <row r="144" spans="1:15" x14ac:dyDescent="0.3">
      <c r="A144" s="24"/>
      <c r="B144" s="57">
        <v>2</v>
      </c>
      <c r="C144" s="1" t="s">
        <v>348</v>
      </c>
      <c r="D144" s="1" t="s">
        <v>349</v>
      </c>
      <c r="E144" s="67"/>
      <c r="F144" s="80" t="s">
        <v>14</v>
      </c>
      <c r="G144" s="77">
        <f t="shared" si="21"/>
        <v>25</v>
      </c>
      <c r="H144" s="35"/>
      <c r="I144" s="32">
        <v>10</v>
      </c>
      <c r="J144" s="9"/>
      <c r="K144" s="10">
        <v>15</v>
      </c>
      <c r="L144" s="11"/>
    </row>
    <row r="145" spans="1:15" x14ac:dyDescent="0.3">
      <c r="A145" s="24"/>
      <c r="B145" s="57">
        <v>3</v>
      </c>
      <c r="C145" s="80" t="s">
        <v>89</v>
      </c>
      <c r="D145" s="80" t="s">
        <v>90</v>
      </c>
      <c r="E145" s="80"/>
      <c r="F145" s="80" t="s">
        <v>14</v>
      </c>
      <c r="G145" s="77">
        <f t="shared" si="21"/>
        <v>20</v>
      </c>
      <c r="H145" s="43">
        <v>10</v>
      </c>
      <c r="I145" s="32"/>
      <c r="J145" s="9">
        <v>10</v>
      </c>
      <c r="K145" s="10"/>
      <c r="L145" s="11"/>
      <c r="N145" s="2"/>
      <c r="O145" s="2"/>
    </row>
    <row r="146" spans="1:15" x14ac:dyDescent="0.3">
      <c r="A146" s="24"/>
      <c r="B146" s="57"/>
      <c r="C146" s="2" t="s">
        <v>319</v>
      </c>
      <c r="D146" s="2" t="s">
        <v>473</v>
      </c>
      <c r="F146" s="12" t="s">
        <v>474</v>
      </c>
      <c r="G146" s="66">
        <f t="shared" si="21"/>
        <v>7</v>
      </c>
      <c r="H146" s="35"/>
      <c r="I146" s="32"/>
      <c r="J146" s="9"/>
      <c r="K146" s="10">
        <v>7</v>
      </c>
      <c r="L146" s="11"/>
      <c r="N146" s="2"/>
      <c r="O146" s="2"/>
    </row>
    <row r="147" spans="1:15" x14ac:dyDescent="0.3">
      <c r="A147" s="24"/>
      <c r="B147" s="57"/>
      <c r="C147" s="2" t="s">
        <v>475</v>
      </c>
      <c r="D147" s="2" t="s">
        <v>431</v>
      </c>
      <c r="F147" s="12" t="s">
        <v>11</v>
      </c>
      <c r="G147" s="66">
        <f t="shared" si="21"/>
        <v>5</v>
      </c>
      <c r="H147" s="35"/>
      <c r="I147" s="32"/>
      <c r="J147" s="9"/>
      <c r="K147" s="10">
        <v>5</v>
      </c>
      <c r="L147" s="11"/>
      <c r="N147" s="2"/>
      <c r="O147" s="2"/>
    </row>
    <row r="148" spans="1:15" x14ac:dyDescent="0.3">
      <c r="A148" s="24"/>
      <c r="B148" s="57"/>
      <c r="C148" s="12"/>
      <c r="D148" s="12"/>
      <c r="E148" s="12"/>
      <c r="F148" s="12"/>
      <c r="G148" s="66">
        <f t="shared" si="21"/>
        <v>0</v>
      </c>
      <c r="H148" s="35"/>
      <c r="I148" s="32"/>
      <c r="J148" s="9"/>
      <c r="K148" s="10"/>
      <c r="L148" s="11"/>
    </row>
    <row r="149" spans="1:15" x14ac:dyDescent="0.3">
      <c r="A149" s="25"/>
      <c r="B149" s="29"/>
      <c r="C149" s="2"/>
      <c r="D149" s="2"/>
      <c r="E149" s="2"/>
      <c r="F149" s="2"/>
      <c r="G149" s="66">
        <f t="shared" si="20"/>
        <v>0</v>
      </c>
      <c r="H149" s="35"/>
      <c r="I149" s="32"/>
      <c r="J149" s="9"/>
      <c r="K149" s="10"/>
      <c r="L149" s="11"/>
    </row>
    <row r="150" spans="1:15" x14ac:dyDescent="0.3">
      <c r="A150" s="26">
        <v>60</v>
      </c>
      <c r="B150" s="57">
        <v>1</v>
      </c>
      <c r="C150" s="1" t="s">
        <v>350</v>
      </c>
      <c r="D150" s="1" t="s">
        <v>351</v>
      </c>
      <c r="E150" s="1"/>
      <c r="F150" s="1" t="s">
        <v>10</v>
      </c>
      <c r="G150" s="77">
        <f t="shared" ref="G150:G153" si="22">SUM(H150:L150)</f>
        <v>45</v>
      </c>
      <c r="H150" s="34"/>
      <c r="I150" s="32">
        <v>15</v>
      </c>
      <c r="J150" s="9">
        <v>15</v>
      </c>
      <c r="K150" s="10">
        <v>15</v>
      </c>
      <c r="L150" s="11"/>
    </row>
    <row r="151" spans="1:15" x14ac:dyDescent="0.3">
      <c r="A151" s="25"/>
      <c r="B151" s="57">
        <v>2</v>
      </c>
      <c r="C151" s="1" t="s">
        <v>352</v>
      </c>
      <c r="D151" s="1" t="s">
        <v>353</v>
      </c>
      <c r="E151" s="1"/>
      <c r="F151" s="1" t="s">
        <v>230</v>
      </c>
      <c r="G151" s="77">
        <f t="shared" si="22"/>
        <v>20</v>
      </c>
      <c r="H151" s="35"/>
      <c r="I151" s="32">
        <v>10</v>
      </c>
      <c r="J151" s="9"/>
      <c r="K151" s="10">
        <v>10</v>
      </c>
      <c r="L151" s="11"/>
    </row>
    <row r="152" spans="1:15" x14ac:dyDescent="0.3">
      <c r="A152" s="25"/>
      <c r="B152" s="57">
        <v>3</v>
      </c>
      <c r="C152" s="1" t="s">
        <v>476</v>
      </c>
      <c r="D152" s="1" t="s">
        <v>477</v>
      </c>
      <c r="E152" s="1"/>
      <c r="F152" s="1" t="s">
        <v>10</v>
      </c>
      <c r="G152" s="77">
        <f t="shared" si="22"/>
        <v>7</v>
      </c>
      <c r="H152" s="35"/>
      <c r="I152" s="32"/>
      <c r="J152" s="9"/>
      <c r="K152" s="10">
        <v>7</v>
      </c>
      <c r="L152" s="11"/>
    </row>
    <row r="153" spans="1:15" x14ac:dyDescent="0.3">
      <c r="A153" s="25"/>
      <c r="B153" s="57"/>
      <c r="C153" s="2" t="s">
        <v>478</v>
      </c>
      <c r="D153" s="2" t="s">
        <v>479</v>
      </c>
      <c r="E153" s="2"/>
      <c r="F153" s="2" t="s">
        <v>8</v>
      </c>
      <c r="G153" s="66">
        <f t="shared" si="22"/>
        <v>5</v>
      </c>
      <c r="H153" s="35"/>
      <c r="I153" s="32"/>
      <c r="J153" s="9"/>
      <c r="K153" s="10">
        <v>5</v>
      </c>
      <c r="L153" s="11"/>
    </row>
    <row r="154" spans="1:15" x14ac:dyDescent="0.3">
      <c r="A154" s="25"/>
      <c r="B154" s="57"/>
      <c r="C154" s="2"/>
      <c r="D154" s="2"/>
      <c r="E154" s="2"/>
      <c r="F154" s="2"/>
      <c r="G154" s="66"/>
      <c r="H154" s="35"/>
      <c r="I154" s="32"/>
      <c r="J154" s="9"/>
      <c r="K154" s="10"/>
      <c r="L154" s="11"/>
    </row>
    <row r="155" spans="1:15" x14ac:dyDescent="0.3">
      <c r="A155" s="25"/>
      <c r="B155" s="29"/>
      <c r="D155" s="2"/>
      <c r="E155" s="2"/>
      <c r="F155" s="2"/>
      <c r="G155" s="66">
        <f t="shared" si="20"/>
        <v>0</v>
      </c>
      <c r="H155" s="35"/>
      <c r="I155" s="32"/>
      <c r="J155" s="9"/>
      <c r="K155" s="10"/>
      <c r="L155" s="11"/>
    </row>
    <row r="156" spans="1:15" x14ac:dyDescent="0.3">
      <c r="A156" s="20" t="s">
        <v>62</v>
      </c>
      <c r="B156" s="87">
        <v>1</v>
      </c>
      <c r="C156" s="1" t="s">
        <v>269</v>
      </c>
      <c r="D156" s="1" t="s">
        <v>270</v>
      </c>
      <c r="E156" s="1"/>
      <c r="F156" s="1" t="s">
        <v>15</v>
      </c>
      <c r="G156" s="77">
        <f>SUM(H156:L156)</f>
        <v>30</v>
      </c>
      <c r="H156" s="43"/>
      <c r="I156" s="32">
        <v>15</v>
      </c>
      <c r="J156" s="9"/>
      <c r="K156" s="10">
        <v>15</v>
      </c>
      <c r="L156" s="11"/>
    </row>
    <row r="157" spans="1:15" x14ac:dyDescent="0.3">
      <c r="B157" s="87">
        <v>2</v>
      </c>
      <c r="C157" s="1" t="s">
        <v>285</v>
      </c>
      <c r="D157" s="1" t="s">
        <v>286</v>
      </c>
      <c r="E157" s="1"/>
      <c r="F157" s="1" t="s">
        <v>60</v>
      </c>
      <c r="G157" s="77">
        <f>SUM(H157:L157)</f>
        <v>15</v>
      </c>
      <c r="H157" s="35"/>
      <c r="I157" s="32"/>
      <c r="J157" s="9">
        <v>15</v>
      </c>
      <c r="K157" s="10"/>
      <c r="L157" s="11"/>
    </row>
    <row r="158" spans="1:15" x14ac:dyDescent="0.3">
      <c r="B158" s="87">
        <v>3</v>
      </c>
      <c r="C158" s="1" t="s">
        <v>481</v>
      </c>
      <c r="D158" s="1" t="s">
        <v>480</v>
      </c>
      <c r="E158" s="1"/>
      <c r="F158" s="1" t="s">
        <v>167</v>
      </c>
      <c r="G158" s="77">
        <f>SUM(H158:L158)</f>
        <v>10</v>
      </c>
      <c r="H158" s="43"/>
      <c r="I158" s="32"/>
      <c r="J158" s="9"/>
      <c r="K158" s="10">
        <v>10</v>
      </c>
      <c r="L158" s="11"/>
    </row>
    <row r="159" spans="1:15" x14ac:dyDescent="0.3">
      <c r="B159" s="57"/>
      <c r="C159" s="2" t="s">
        <v>135</v>
      </c>
      <c r="D159" s="2" t="s">
        <v>482</v>
      </c>
      <c r="E159" s="2"/>
      <c r="F159" s="2" t="s">
        <v>15</v>
      </c>
      <c r="G159" s="66">
        <f>SUM(H159:L159)</f>
        <v>7</v>
      </c>
      <c r="H159" s="43"/>
      <c r="I159" s="32"/>
      <c r="J159" s="9"/>
      <c r="K159" s="10">
        <v>7</v>
      </c>
      <c r="L159" s="11"/>
    </row>
    <row r="160" spans="1:15" ht="14.55" thickBot="1" x14ac:dyDescent="0.35">
      <c r="B160" s="57"/>
      <c r="C160" s="2" t="s">
        <v>483</v>
      </c>
      <c r="D160" s="2" t="s">
        <v>484</v>
      </c>
      <c r="E160" s="2"/>
      <c r="F160" s="2" t="s">
        <v>23</v>
      </c>
      <c r="G160" s="68">
        <f>SUM(H160:L160)</f>
        <v>5</v>
      </c>
      <c r="H160" s="34"/>
      <c r="I160" s="32"/>
      <c r="J160" s="9"/>
      <c r="K160" s="10">
        <v>5</v>
      </c>
      <c r="L160" s="11"/>
    </row>
    <row r="161" spans="4:7" x14ac:dyDescent="0.3">
      <c r="D161" s="2"/>
      <c r="E161" s="2"/>
      <c r="F161" s="2"/>
      <c r="G161"/>
    </row>
    <row r="162" spans="4:7" x14ac:dyDescent="0.3">
      <c r="G162"/>
    </row>
    <row r="163" spans="4:7" x14ac:dyDescent="0.3">
      <c r="G163"/>
    </row>
    <row r="164" spans="4:7" x14ac:dyDescent="0.3">
      <c r="G164"/>
    </row>
  </sheetData>
  <sortState xmlns:xlrd2="http://schemas.microsoft.com/office/spreadsheetml/2017/richdata2" ref="C101:K107">
    <sortCondition descending="1" ref="G101:G107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abSelected="1" topLeftCell="A129" zoomScaleNormal="100" zoomScalePageLayoutView="110" workbookViewId="0">
      <selection activeCell="E137" sqref="E137"/>
    </sheetView>
  </sheetViews>
  <sheetFormatPr defaultColWidth="8.8984375" defaultRowHeight="14" x14ac:dyDescent="0.3"/>
  <cols>
    <col min="1" max="1" width="7.69921875" customWidth="1"/>
    <col min="2" max="2" width="5.296875" style="54" customWidth="1"/>
    <col min="3" max="3" width="22.8984375" customWidth="1"/>
    <col min="4" max="4" width="18.3984375" customWidth="1"/>
    <col min="5" max="5" width="9.8984375" bestFit="1" customWidth="1"/>
    <col min="6" max="6" width="16.8984375" customWidth="1"/>
    <col min="7" max="7" width="8.8984375" style="3" customWidth="1"/>
    <col min="8" max="8" width="8.8984375" customWidth="1"/>
    <col min="9" max="12" width="6.796875" customWidth="1"/>
    <col min="13" max="13" width="8.8984375" style="2"/>
  </cols>
  <sheetData>
    <row r="1" spans="1:15" ht="12.9" customHeight="1" thickBot="1" x14ac:dyDescent="0.35"/>
    <row r="2" spans="1:15" s="67" customFormat="1" ht="106.4" customHeight="1" thickBot="1" x14ac:dyDescent="0.35">
      <c r="A2" s="75" t="s">
        <v>0</v>
      </c>
      <c r="B2" s="76" t="s">
        <v>1</v>
      </c>
      <c r="C2" s="1" t="s">
        <v>2</v>
      </c>
      <c r="D2" s="1" t="s">
        <v>3</v>
      </c>
      <c r="E2" s="5" t="s">
        <v>4</v>
      </c>
      <c r="F2" s="1" t="s">
        <v>5</v>
      </c>
      <c r="G2" s="6" t="s">
        <v>105</v>
      </c>
      <c r="H2" s="39" t="s">
        <v>151</v>
      </c>
      <c r="I2" s="42" t="s">
        <v>191</v>
      </c>
      <c r="J2" s="64" t="s">
        <v>193</v>
      </c>
      <c r="K2" s="65" t="s">
        <v>196</v>
      </c>
      <c r="L2" s="7"/>
      <c r="M2" s="5"/>
    </row>
    <row r="3" spans="1:15" ht="14" customHeight="1" x14ac:dyDescent="0.3">
      <c r="A3" s="8">
        <v>38</v>
      </c>
      <c r="B3" s="56">
        <v>1</v>
      </c>
      <c r="C3" s="1" t="s">
        <v>115</v>
      </c>
      <c r="D3" s="1" t="s">
        <v>17</v>
      </c>
      <c r="E3" s="5"/>
      <c r="F3" s="1" t="s">
        <v>14</v>
      </c>
      <c r="G3" s="77">
        <f t="shared" ref="G3:G9" si="0">SUM(H3:L3)</f>
        <v>25</v>
      </c>
      <c r="H3" s="73"/>
      <c r="I3" s="47">
        <v>10</v>
      </c>
      <c r="J3" s="48">
        <v>15</v>
      </c>
      <c r="K3" s="70"/>
      <c r="L3" s="71"/>
    </row>
    <row r="4" spans="1:15" ht="14" customHeight="1" x14ac:dyDescent="0.3">
      <c r="A4" s="8"/>
      <c r="B4" s="56">
        <v>2</v>
      </c>
      <c r="C4" s="1" t="s">
        <v>205</v>
      </c>
      <c r="D4" s="1" t="s">
        <v>206</v>
      </c>
      <c r="E4" s="1">
        <v>2010</v>
      </c>
      <c r="F4" s="1" t="s">
        <v>6</v>
      </c>
      <c r="G4" s="77">
        <f t="shared" si="0"/>
        <v>15</v>
      </c>
      <c r="H4" s="73"/>
      <c r="I4" s="47">
        <v>15</v>
      </c>
      <c r="J4" s="48"/>
      <c r="K4" s="70"/>
      <c r="L4" s="71"/>
    </row>
    <row r="5" spans="1:15" ht="14" customHeight="1" x14ac:dyDescent="0.3">
      <c r="A5" s="4"/>
      <c r="B5" s="56">
        <v>3</v>
      </c>
      <c r="C5" s="1" t="s">
        <v>9</v>
      </c>
      <c r="D5" s="1" t="s">
        <v>137</v>
      </c>
      <c r="E5" s="1">
        <v>2009</v>
      </c>
      <c r="F5" s="1" t="s">
        <v>6</v>
      </c>
      <c r="G5" s="77">
        <f t="shared" si="0"/>
        <v>15</v>
      </c>
      <c r="H5" s="34">
        <v>15</v>
      </c>
      <c r="I5" s="47"/>
      <c r="J5" s="48"/>
      <c r="K5" s="70"/>
      <c r="L5" s="71"/>
    </row>
    <row r="6" spans="1:15" ht="14" customHeight="1" x14ac:dyDescent="0.3">
      <c r="A6" s="4"/>
      <c r="B6" s="56"/>
      <c r="C6" s="2" t="s">
        <v>181</v>
      </c>
      <c r="D6" s="2" t="s">
        <v>114</v>
      </c>
      <c r="E6" s="2"/>
      <c r="F6" s="2" t="s">
        <v>103</v>
      </c>
      <c r="G6" s="66">
        <f t="shared" si="0"/>
        <v>10</v>
      </c>
      <c r="H6" s="34">
        <v>10</v>
      </c>
      <c r="I6" s="47"/>
      <c r="J6" s="48"/>
      <c r="K6" s="70"/>
      <c r="L6" s="71"/>
      <c r="M6" s="5"/>
    </row>
    <row r="7" spans="1:15" ht="14" customHeight="1" x14ac:dyDescent="0.3">
      <c r="A7" s="4"/>
      <c r="B7" s="56"/>
      <c r="C7" s="2" t="s">
        <v>359</v>
      </c>
      <c r="D7" s="2" t="s">
        <v>313</v>
      </c>
      <c r="E7" s="69"/>
      <c r="F7" s="2" t="s">
        <v>6</v>
      </c>
      <c r="G7" s="66">
        <f t="shared" si="0"/>
        <v>10</v>
      </c>
      <c r="H7" s="73"/>
      <c r="I7" s="47"/>
      <c r="J7" s="48">
        <v>10</v>
      </c>
      <c r="K7" s="70"/>
      <c r="L7" s="71"/>
      <c r="M7" s="5"/>
    </row>
    <row r="8" spans="1:15" ht="14" customHeight="1" x14ac:dyDescent="0.3">
      <c r="A8" s="4"/>
      <c r="B8" s="56"/>
      <c r="C8" s="2" t="s">
        <v>64</v>
      </c>
      <c r="D8" s="2" t="s">
        <v>65</v>
      </c>
      <c r="E8" s="69"/>
      <c r="F8" s="2" t="s">
        <v>14</v>
      </c>
      <c r="G8" s="66">
        <f t="shared" si="0"/>
        <v>7</v>
      </c>
      <c r="H8" s="34">
        <v>7</v>
      </c>
      <c r="I8" s="47"/>
      <c r="J8" s="72"/>
      <c r="K8" s="70"/>
      <c r="L8" s="71"/>
      <c r="M8" s="5"/>
    </row>
    <row r="9" spans="1:15" ht="14" customHeight="1" x14ac:dyDescent="0.3">
      <c r="A9" s="4"/>
      <c r="B9" s="56"/>
      <c r="C9" s="2" t="s">
        <v>207</v>
      </c>
      <c r="D9" s="2" t="s">
        <v>208</v>
      </c>
      <c r="E9" s="69"/>
      <c r="F9" s="2" t="s">
        <v>6</v>
      </c>
      <c r="G9" s="66">
        <f t="shared" si="0"/>
        <v>7</v>
      </c>
      <c r="H9" s="73"/>
      <c r="I9" s="47">
        <v>7</v>
      </c>
      <c r="J9" s="48"/>
      <c r="K9" s="70"/>
      <c r="L9" s="71"/>
      <c r="M9" s="5"/>
    </row>
    <row r="10" spans="1:15" ht="14" customHeight="1" x14ac:dyDescent="0.3">
      <c r="A10" s="4"/>
      <c r="B10" s="56"/>
      <c r="C10" s="2"/>
      <c r="D10" s="2"/>
      <c r="E10" s="69"/>
      <c r="F10" s="2"/>
      <c r="G10" s="66"/>
      <c r="H10" s="73"/>
      <c r="I10" s="47"/>
      <c r="J10" s="48"/>
      <c r="K10" s="70"/>
      <c r="L10" s="71"/>
      <c r="M10" s="5"/>
    </row>
    <row r="11" spans="1:15" ht="14" customHeight="1" x14ac:dyDescent="0.3">
      <c r="A11" s="4"/>
      <c r="B11" s="55"/>
      <c r="C11" s="2"/>
      <c r="D11" s="2"/>
      <c r="E11" s="69"/>
      <c r="F11" s="2"/>
      <c r="G11" s="66">
        <f t="shared" ref="G11" si="1">SUM(H11:L11)</f>
        <v>0</v>
      </c>
      <c r="H11" s="73"/>
      <c r="I11" s="74"/>
      <c r="J11" s="72"/>
      <c r="K11" s="70"/>
      <c r="L11" s="71"/>
      <c r="M11" s="5"/>
    </row>
    <row r="12" spans="1:15" ht="17.100000000000001" customHeight="1" x14ac:dyDescent="0.3">
      <c r="A12" s="8">
        <v>42</v>
      </c>
      <c r="B12" s="86">
        <v>1</v>
      </c>
      <c r="C12" s="80" t="s">
        <v>40</v>
      </c>
      <c r="D12" s="80" t="s">
        <v>129</v>
      </c>
      <c r="E12" s="80"/>
      <c r="F12" s="80" t="s">
        <v>6</v>
      </c>
      <c r="G12" s="77">
        <f t="shared" ref="G12:G22" si="2">SUM(H12:L12)</f>
        <v>37</v>
      </c>
      <c r="H12" s="46">
        <v>10</v>
      </c>
      <c r="I12" s="33">
        <v>7</v>
      </c>
      <c r="J12" s="40">
        <v>10</v>
      </c>
      <c r="K12" s="37">
        <v>10</v>
      </c>
      <c r="L12" s="45"/>
      <c r="N12" s="2"/>
      <c r="O12" s="2"/>
    </row>
    <row r="13" spans="1:15" x14ac:dyDescent="0.3">
      <c r="B13" s="86">
        <v>2</v>
      </c>
      <c r="C13" s="80" t="s">
        <v>69</v>
      </c>
      <c r="D13" s="80" t="s">
        <v>211</v>
      </c>
      <c r="E13" s="80"/>
      <c r="F13" s="80" t="s">
        <v>167</v>
      </c>
      <c r="G13" s="77">
        <f t="shared" si="2"/>
        <v>25</v>
      </c>
      <c r="H13" s="34"/>
      <c r="I13" s="33">
        <v>10</v>
      </c>
      <c r="J13" s="9"/>
      <c r="K13" s="10">
        <v>15</v>
      </c>
      <c r="L13" s="11"/>
      <c r="N13" s="2"/>
      <c r="O13" s="2"/>
    </row>
    <row r="14" spans="1:15" x14ac:dyDescent="0.3">
      <c r="B14" s="86">
        <v>3</v>
      </c>
      <c r="C14" s="80" t="s">
        <v>9</v>
      </c>
      <c r="D14" s="80" t="s">
        <v>137</v>
      </c>
      <c r="E14" s="80"/>
      <c r="F14" s="80" t="s">
        <v>6</v>
      </c>
      <c r="G14" s="77">
        <f t="shared" si="2"/>
        <v>22</v>
      </c>
      <c r="H14" s="34"/>
      <c r="I14" s="33">
        <v>7</v>
      </c>
      <c r="J14" s="9">
        <v>15</v>
      </c>
      <c r="K14" s="10"/>
      <c r="L14" s="11"/>
      <c r="N14" s="2"/>
      <c r="O14" s="2"/>
    </row>
    <row r="15" spans="1:15" x14ac:dyDescent="0.3">
      <c r="B15" s="61"/>
      <c r="C15" s="2" t="s">
        <v>25</v>
      </c>
      <c r="D15" s="2" t="s">
        <v>185</v>
      </c>
      <c r="E15" s="69"/>
      <c r="F15" s="2" t="s">
        <v>8</v>
      </c>
      <c r="G15" s="66">
        <f t="shared" si="2"/>
        <v>15</v>
      </c>
      <c r="H15" s="34">
        <v>15</v>
      </c>
      <c r="I15" s="33"/>
      <c r="J15" s="9"/>
      <c r="K15" s="10"/>
      <c r="L15" s="11"/>
      <c r="N15" s="2"/>
      <c r="O15" s="2"/>
    </row>
    <row r="16" spans="1:15" x14ac:dyDescent="0.3">
      <c r="B16" s="61"/>
      <c r="C16" s="12" t="s">
        <v>209</v>
      </c>
      <c r="D16" s="12" t="s">
        <v>114</v>
      </c>
      <c r="E16" s="12"/>
      <c r="F16" s="12" t="s">
        <v>210</v>
      </c>
      <c r="G16" s="66">
        <f t="shared" si="2"/>
        <v>15</v>
      </c>
      <c r="H16" s="34"/>
      <c r="I16" s="33">
        <v>15</v>
      </c>
      <c r="J16" s="9"/>
      <c r="K16" s="10"/>
      <c r="L16" s="11"/>
      <c r="N16" s="2"/>
      <c r="O16" s="2"/>
    </row>
    <row r="17" spans="1:15" x14ac:dyDescent="0.3">
      <c r="B17" s="61"/>
      <c r="C17" s="12" t="s">
        <v>116</v>
      </c>
      <c r="D17" s="12" t="s">
        <v>117</v>
      </c>
      <c r="E17" s="12"/>
      <c r="F17" s="12" t="s">
        <v>14</v>
      </c>
      <c r="G17" s="66">
        <f t="shared" si="2"/>
        <v>7</v>
      </c>
      <c r="H17" s="34"/>
      <c r="I17" s="33"/>
      <c r="J17" s="9">
        <v>7</v>
      </c>
      <c r="K17" s="10"/>
      <c r="L17" s="11"/>
      <c r="N17" s="2"/>
      <c r="O17" s="2"/>
    </row>
    <row r="18" spans="1:15" x14ac:dyDescent="0.3">
      <c r="B18" s="56"/>
      <c r="C18" s="12" t="s">
        <v>465</v>
      </c>
      <c r="D18" s="12" t="s">
        <v>383</v>
      </c>
      <c r="E18" s="12"/>
      <c r="F18" s="12" t="s">
        <v>11</v>
      </c>
      <c r="G18" s="66">
        <f t="shared" si="2"/>
        <v>7</v>
      </c>
      <c r="H18" s="34"/>
      <c r="I18" s="32"/>
      <c r="J18" s="9"/>
      <c r="K18" s="10">
        <v>7</v>
      </c>
      <c r="L18" s="11"/>
      <c r="N18" s="2"/>
      <c r="O18" s="2"/>
    </row>
    <row r="19" spans="1:15" x14ac:dyDescent="0.3">
      <c r="B19" s="56"/>
      <c r="C19" s="12" t="s">
        <v>20</v>
      </c>
      <c r="D19" s="12" t="s">
        <v>68</v>
      </c>
      <c r="E19" s="12"/>
      <c r="F19" s="12" t="s">
        <v>8</v>
      </c>
      <c r="G19" s="66">
        <f t="shared" si="2"/>
        <v>5</v>
      </c>
      <c r="H19" s="34"/>
      <c r="I19" s="32">
        <v>5</v>
      </c>
      <c r="J19" s="9"/>
      <c r="K19" s="10"/>
      <c r="L19" s="11"/>
      <c r="N19" s="2"/>
      <c r="O19" s="2"/>
    </row>
    <row r="20" spans="1:15" x14ac:dyDescent="0.3">
      <c r="B20" s="56"/>
      <c r="C20" s="12" t="s">
        <v>25</v>
      </c>
      <c r="D20" s="12" t="s">
        <v>212</v>
      </c>
      <c r="E20" s="12"/>
      <c r="F20" s="12" t="s">
        <v>8</v>
      </c>
      <c r="G20" s="66">
        <f t="shared" si="2"/>
        <v>5</v>
      </c>
      <c r="H20" s="34"/>
      <c r="I20" s="32">
        <v>5</v>
      </c>
      <c r="J20" s="9"/>
      <c r="K20" s="10"/>
      <c r="L20" s="11"/>
      <c r="N20" s="2"/>
      <c r="O20" s="2"/>
    </row>
    <row r="21" spans="1:15" x14ac:dyDescent="0.3">
      <c r="B21" s="56"/>
      <c r="C21" s="12" t="s">
        <v>382</v>
      </c>
      <c r="D21" s="12" t="s">
        <v>383</v>
      </c>
      <c r="E21" s="12"/>
      <c r="F21" s="12" t="s">
        <v>11</v>
      </c>
      <c r="G21" s="66">
        <f t="shared" si="2"/>
        <v>5</v>
      </c>
      <c r="H21" s="34"/>
      <c r="I21" s="32"/>
      <c r="J21" s="9">
        <v>5</v>
      </c>
      <c r="K21" s="10"/>
      <c r="L21" s="11"/>
      <c r="N21" s="2"/>
      <c r="O21" s="2"/>
    </row>
    <row r="22" spans="1:15" x14ac:dyDescent="0.3">
      <c r="B22" s="56"/>
      <c r="C22" s="12" t="s">
        <v>213</v>
      </c>
      <c r="D22" s="12" t="s">
        <v>26</v>
      </c>
      <c r="E22" s="12"/>
      <c r="F22" s="12" t="s">
        <v>23</v>
      </c>
      <c r="G22" s="66">
        <f t="shared" si="2"/>
        <v>3</v>
      </c>
      <c r="H22" s="34"/>
      <c r="I22" s="32">
        <v>3</v>
      </c>
      <c r="J22" s="9"/>
      <c r="K22" s="10"/>
      <c r="L22" s="11"/>
      <c r="N22" s="2"/>
      <c r="O22" s="2"/>
    </row>
    <row r="23" spans="1:15" x14ac:dyDescent="0.3">
      <c r="B23" s="56"/>
      <c r="C23" s="12"/>
      <c r="D23" s="12"/>
      <c r="E23" s="12"/>
      <c r="F23" s="12"/>
      <c r="G23" s="66"/>
      <c r="H23" s="34"/>
      <c r="I23" s="32"/>
      <c r="J23" s="9"/>
      <c r="K23" s="10"/>
      <c r="L23" s="11"/>
      <c r="N23" s="2"/>
      <c r="O23" s="2"/>
    </row>
    <row r="24" spans="1:15" x14ac:dyDescent="0.3">
      <c r="B24" s="57"/>
      <c r="C24" s="12"/>
      <c r="D24" s="12"/>
      <c r="E24" s="12"/>
      <c r="F24" s="12"/>
      <c r="G24" s="66">
        <f t="shared" ref="G24:G37" si="3">SUM(H24:L24)</f>
        <v>0</v>
      </c>
      <c r="H24" s="34"/>
      <c r="I24" s="32"/>
      <c r="J24" s="9"/>
      <c r="K24" s="10"/>
      <c r="L24" s="11"/>
      <c r="N24" s="2"/>
      <c r="O24" s="2"/>
    </row>
    <row r="25" spans="1:15" x14ac:dyDescent="0.3">
      <c r="A25" s="13">
        <v>46</v>
      </c>
      <c r="B25" s="57">
        <v>1</v>
      </c>
      <c r="C25" s="80" t="s">
        <v>72</v>
      </c>
      <c r="D25" s="80" t="s">
        <v>214</v>
      </c>
      <c r="E25" s="80"/>
      <c r="F25" s="80" t="s">
        <v>6</v>
      </c>
      <c r="G25" s="77">
        <f t="shared" ref="G25:G36" si="4">SUM(H25:L25)</f>
        <v>45</v>
      </c>
      <c r="H25" s="34"/>
      <c r="I25" s="32">
        <v>15</v>
      </c>
      <c r="J25" s="9">
        <v>15</v>
      </c>
      <c r="K25" s="10">
        <v>15</v>
      </c>
      <c r="L25" s="11"/>
      <c r="N25" s="2"/>
      <c r="O25" s="2"/>
    </row>
    <row r="26" spans="1:15" x14ac:dyDescent="0.3">
      <c r="A26" s="13"/>
      <c r="B26" s="56">
        <v>2</v>
      </c>
      <c r="C26" s="80" t="s">
        <v>66</v>
      </c>
      <c r="D26" s="80" t="s">
        <v>67</v>
      </c>
      <c r="E26" s="80"/>
      <c r="F26" s="80" t="s">
        <v>167</v>
      </c>
      <c r="G26" s="77">
        <f t="shared" si="4"/>
        <v>34</v>
      </c>
      <c r="H26" s="34">
        <v>7</v>
      </c>
      <c r="I26" s="32">
        <v>7</v>
      </c>
      <c r="J26" s="9">
        <v>10</v>
      </c>
      <c r="K26" s="10">
        <v>10</v>
      </c>
      <c r="L26" s="11"/>
    </row>
    <row r="27" spans="1:15" x14ac:dyDescent="0.3">
      <c r="A27" s="4"/>
      <c r="B27" s="57">
        <v>3</v>
      </c>
      <c r="C27" s="80" t="s">
        <v>216</v>
      </c>
      <c r="D27" s="80" t="s">
        <v>217</v>
      </c>
      <c r="E27" s="80"/>
      <c r="F27" s="80" t="s">
        <v>218</v>
      </c>
      <c r="G27" s="77">
        <f t="shared" si="4"/>
        <v>19</v>
      </c>
      <c r="H27" s="34"/>
      <c r="I27" s="32">
        <v>5</v>
      </c>
      <c r="J27" s="9">
        <v>7</v>
      </c>
      <c r="K27" s="10">
        <v>7</v>
      </c>
      <c r="L27" s="11"/>
      <c r="N27" s="2"/>
      <c r="O27" s="2"/>
    </row>
    <row r="28" spans="1:15" x14ac:dyDescent="0.3">
      <c r="A28" s="4"/>
      <c r="B28" s="57"/>
      <c r="C28" s="12" t="s">
        <v>69</v>
      </c>
      <c r="D28" s="12" t="s">
        <v>186</v>
      </c>
      <c r="E28" s="12"/>
      <c r="F28" s="12" t="s">
        <v>14</v>
      </c>
      <c r="G28" s="66">
        <f t="shared" si="4"/>
        <v>15</v>
      </c>
      <c r="H28" s="34">
        <v>15</v>
      </c>
      <c r="I28" s="32"/>
      <c r="J28" s="9"/>
      <c r="K28" s="10"/>
      <c r="L28" s="11"/>
      <c r="N28" s="2"/>
      <c r="O28" s="2"/>
    </row>
    <row r="29" spans="1:15" ht="12.9" customHeight="1" x14ac:dyDescent="0.3">
      <c r="A29" s="4"/>
      <c r="B29" s="57"/>
      <c r="C29" s="12" t="s">
        <v>28</v>
      </c>
      <c r="D29" s="12" t="s">
        <v>215</v>
      </c>
      <c r="E29" s="12"/>
      <c r="F29" s="12" t="s">
        <v>6</v>
      </c>
      <c r="G29" s="66">
        <f t="shared" si="4"/>
        <v>12</v>
      </c>
      <c r="H29" s="34"/>
      <c r="I29" s="32">
        <v>7</v>
      </c>
      <c r="J29" s="9">
        <v>5</v>
      </c>
      <c r="K29" s="10"/>
      <c r="L29" s="11"/>
      <c r="N29" s="2"/>
      <c r="O29" s="2"/>
    </row>
    <row r="30" spans="1:15" ht="12.9" customHeight="1" x14ac:dyDescent="0.3">
      <c r="A30" s="4"/>
      <c r="B30" s="57"/>
      <c r="C30" s="12" t="s">
        <v>70</v>
      </c>
      <c r="D30" s="12" t="s">
        <v>71</v>
      </c>
      <c r="E30" s="12"/>
      <c r="F30" s="12" t="s">
        <v>167</v>
      </c>
      <c r="G30" s="66">
        <f t="shared" si="4"/>
        <v>10</v>
      </c>
      <c r="H30" s="34">
        <v>10</v>
      </c>
      <c r="I30" s="32"/>
      <c r="J30" s="9"/>
      <c r="K30" s="10"/>
      <c r="L30" s="11"/>
      <c r="N30" s="2"/>
      <c r="O30" s="2"/>
    </row>
    <row r="31" spans="1:15" ht="12.9" customHeight="1" x14ac:dyDescent="0.3">
      <c r="A31" s="4"/>
      <c r="B31" s="57"/>
      <c r="C31" s="12" t="s">
        <v>73</v>
      </c>
      <c r="D31" s="12" t="s">
        <v>74</v>
      </c>
      <c r="E31" s="12"/>
      <c r="F31" s="12" t="s">
        <v>14</v>
      </c>
      <c r="G31" s="66">
        <f t="shared" si="4"/>
        <v>10</v>
      </c>
      <c r="H31" s="34"/>
      <c r="I31" s="32">
        <v>10</v>
      </c>
      <c r="J31" s="9"/>
      <c r="K31" s="10"/>
      <c r="L31" s="11"/>
      <c r="N31" s="2"/>
      <c r="O31" s="2"/>
    </row>
    <row r="32" spans="1:15" ht="12.9" customHeight="1" x14ac:dyDescent="0.3">
      <c r="A32" s="4"/>
      <c r="B32" s="57"/>
      <c r="C32" s="12" t="s">
        <v>41</v>
      </c>
      <c r="D32" s="12" t="s">
        <v>42</v>
      </c>
      <c r="E32" s="12"/>
      <c r="F32" s="12" t="s">
        <v>14</v>
      </c>
      <c r="G32" s="66">
        <f t="shared" si="4"/>
        <v>7</v>
      </c>
      <c r="H32" s="34"/>
      <c r="I32" s="32"/>
      <c r="J32" s="9">
        <v>7</v>
      </c>
      <c r="K32" s="10"/>
      <c r="L32" s="11"/>
      <c r="N32" s="2"/>
      <c r="O32" s="2"/>
    </row>
    <row r="33" spans="1:15" ht="12.9" customHeight="1" x14ac:dyDescent="0.3">
      <c r="A33" s="4"/>
      <c r="B33" s="57"/>
      <c r="C33" s="12" t="s">
        <v>25</v>
      </c>
      <c r="D33" s="12" t="s">
        <v>212</v>
      </c>
      <c r="E33" s="12"/>
      <c r="F33" s="12" t="s">
        <v>8</v>
      </c>
      <c r="G33" s="66">
        <f t="shared" si="4"/>
        <v>7</v>
      </c>
      <c r="H33" s="34"/>
      <c r="I33" s="32"/>
      <c r="J33" s="9"/>
      <c r="K33" s="10">
        <v>7</v>
      </c>
      <c r="L33" s="11"/>
      <c r="N33" s="2"/>
      <c r="O33" s="2"/>
    </row>
    <row r="34" spans="1:15" ht="12.9" customHeight="1" x14ac:dyDescent="0.3">
      <c r="A34" s="4"/>
      <c r="B34" s="57"/>
      <c r="C34" s="12" t="s">
        <v>309</v>
      </c>
      <c r="D34" s="12" t="s">
        <v>310</v>
      </c>
      <c r="E34" s="12"/>
      <c r="F34" s="12" t="s">
        <v>14</v>
      </c>
      <c r="G34" s="66">
        <f t="shared" si="4"/>
        <v>5</v>
      </c>
      <c r="H34" s="34"/>
      <c r="I34" s="32"/>
      <c r="J34" s="9">
        <v>5</v>
      </c>
      <c r="K34" s="10"/>
      <c r="L34" s="11"/>
      <c r="N34" s="2"/>
      <c r="O34" s="2"/>
    </row>
    <row r="35" spans="1:15" ht="12.9" customHeight="1" x14ac:dyDescent="0.3">
      <c r="A35" s="4"/>
      <c r="B35" s="57"/>
      <c r="C35" s="12" t="s">
        <v>384</v>
      </c>
      <c r="D35" s="12" t="s">
        <v>385</v>
      </c>
      <c r="E35" s="12"/>
      <c r="F35" s="12" t="s">
        <v>6</v>
      </c>
      <c r="G35" s="66">
        <f t="shared" si="4"/>
        <v>3</v>
      </c>
      <c r="H35" s="34"/>
      <c r="I35" s="32"/>
      <c r="J35" s="9">
        <v>3</v>
      </c>
      <c r="K35" s="10"/>
      <c r="L35" s="11"/>
      <c r="N35" s="2"/>
      <c r="O35" s="2"/>
    </row>
    <row r="36" spans="1:15" ht="12.9" customHeight="1" x14ac:dyDescent="0.3">
      <c r="A36" s="4"/>
      <c r="B36" s="57"/>
      <c r="C36" s="12" t="s">
        <v>386</v>
      </c>
      <c r="D36" s="12" t="s">
        <v>387</v>
      </c>
      <c r="E36" s="12"/>
      <c r="F36" s="12" t="s">
        <v>6</v>
      </c>
      <c r="G36" s="66">
        <f t="shared" si="4"/>
        <v>3</v>
      </c>
      <c r="H36" s="34"/>
      <c r="I36" s="32"/>
      <c r="J36" s="9">
        <v>3</v>
      </c>
      <c r="K36" s="10"/>
      <c r="L36" s="11"/>
      <c r="N36" s="2"/>
      <c r="O36" s="2"/>
    </row>
    <row r="37" spans="1:15" x14ac:dyDescent="0.3">
      <c r="B37" s="56"/>
      <c r="C37" s="12"/>
      <c r="D37" s="12"/>
      <c r="E37" s="12"/>
      <c r="F37" s="12"/>
      <c r="G37" s="66">
        <f t="shared" si="3"/>
        <v>0</v>
      </c>
      <c r="H37" s="34"/>
      <c r="I37" s="32"/>
      <c r="J37" s="9"/>
      <c r="K37" s="10"/>
      <c r="L37" s="11"/>
      <c r="N37" s="2"/>
      <c r="O37" s="2"/>
    </row>
    <row r="38" spans="1:15" x14ac:dyDescent="0.3">
      <c r="C38" s="12"/>
      <c r="D38" s="12"/>
      <c r="E38" s="12"/>
      <c r="F38" s="12"/>
      <c r="G38" s="66">
        <f t="shared" ref="G38:G54" si="5">SUM(H38:L38)</f>
        <v>0</v>
      </c>
      <c r="H38" s="34"/>
      <c r="I38" s="32"/>
      <c r="J38" s="9"/>
      <c r="K38" s="10"/>
      <c r="L38" s="11"/>
      <c r="N38" s="2"/>
      <c r="O38" s="2"/>
    </row>
    <row r="39" spans="1:15" x14ac:dyDescent="0.3">
      <c r="A39" s="13">
        <v>50</v>
      </c>
      <c r="B39" s="57">
        <v>1</v>
      </c>
      <c r="C39" s="80" t="s">
        <v>69</v>
      </c>
      <c r="D39" s="80" t="s">
        <v>186</v>
      </c>
      <c r="E39" s="81"/>
      <c r="F39" s="80" t="s">
        <v>14</v>
      </c>
      <c r="G39" s="77">
        <f t="shared" ref="G39:G52" si="6">SUM(H39:L39)</f>
        <v>37</v>
      </c>
      <c r="H39" s="34"/>
      <c r="I39" s="32">
        <v>7</v>
      </c>
      <c r="J39" s="9">
        <v>15</v>
      </c>
      <c r="K39" s="10">
        <v>15</v>
      </c>
      <c r="L39" s="11"/>
      <c r="N39" s="2"/>
      <c r="O39" s="2"/>
    </row>
    <row r="40" spans="1:15" x14ac:dyDescent="0.3">
      <c r="B40" s="56">
        <v>2</v>
      </c>
      <c r="C40" s="80" t="s">
        <v>70</v>
      </c>
      <c r="D40" s="80" t="s">
        <v>71</v>
      </c>
      <c r="E40" s="81"/>
      <c r="F40" s="80" t="s">
        <v>167</v>
      </c>
      <c r="G40" s="77">
        <f t="shared" si="6"/>
        <v>30</v>
      </c>
      <c r="H40" s="34"/>
      <c r="I40" s="32">
        <v>10</v>
      </c>
      <c r="J40" s="9">
        <v>10</v>
      </c>
      <c r="K40" s="10">
        <v>10</v>
      </c>
      <c r="L40" s="11"/>
      <c r="N40" s="2"/>
      <c r="O40" s="2"/>
    </row>
    <row r="41" spans="1:15" x14ac:dyDescent="0.3">
      <c r="B41" s="56">
        <v>3</v>
      </c>
      <c r="C41" s="80" t="s">
        <v>122</v>
      </c>
      <c r="D41" s="80" t="s">
        <v>123</v>
      </c>
      <c r="E41" s="80">
        <v>2010</v>
      </c>
      <c r="F41" s="80" t="s">
        <v>124</v>
      </c>
      <c r="G41" s="77">
        <f t="shared" si="6"/>
        <v>15</v>
      </c>
      <c r="H41" s="34">
        <v>15</v>
      </c>
      <c r="I41" s="32"/>
      <c r="J41" s="9"/>
      <c r="K41" s="10"/>
      <c r="L41" s="11"/>
      <c r="N41" s="2"/>
      <c r="O41" s="2"/>
    </row>
    <row r="42" spans="1:15" x14ac:dyDescent="0.3">
      <c r="B42" s="56"/>
      <c r="C42" s="12" t="s">
        <v>219</v>
      </c>
      <c r="D42" s="12" t="s">
        <v>208</v>
      </c>
      <c r="E42" s="12">
        <v>2008</v>
      </c>
      <c r="F42" s="12" t="s">
        <v>6</v>
      </c>
      <c r="G42" s="66">
        <f t="shared" si="6"/>
        <v>15</v>
      </c>
      <c r="H42" s="34"/>
      <c r="I42" s="32">
        <v>15</v>
      </c>
      <c r="J42" s="9"/>
      <c r="K42" s="10"/>
      <c r="L42" s="11"/>
      <c r="N42" s="2"/>
      <c r="O42" s="2"/>
    </row>
    <row r="43" spans="1:15" x14ac:dyDescent="0.3">
      <c r="B43" s="56"/>
      <c r="C43" s="12" t="s">
        <v>390</v>
      </c>
      <c r="D43" s="12" t="s">
        <v>391</v>
      </c>
      <c r="E43" s="53"/>
      <c r="F43" s="12" t="s">
        <v>235</v>
      </c>
      <c r="G43" s="66">
        <f t="shared" si="6"/>
        <v>12</v>
      </c>
      <c r="H43" s="34"/>
      <c r="I43" s="32"/>
      <c r="J43" s="9">
        <v>5</v>
      </c>
      <c r="K43" s="10">
        <v>7</v>
      </c>
      <c r="L43" s="11"/>
      <c r="N43" s="2"/>
      <c r="O43" s="2"/>
    </row>
    <row r="44" spans="1:15" x14ac:dyDescent="0.3">
      <c r="B44" s="56"/>
      <c r="C44" s="12" t="s">
        <v>120</v>
      </c>
      <c r="D44" s="12" t="s">
        <v>121</v>
      </c>
      <c r="E44" s="12"/>
      <c r="F44" s="12" t="s">
        <v>167</v>
      </c>
      <c r="G44" s="66">
        <f t="shared" si="6"/>
        <v>10</v>
      </c>
      <c r="H44" s="34">
        <v>10</v>
      </c>
      <c r="I44" s="32"/>
      <c r="J44" s="9"/>
      <c r="K44" s="10"/>
      <c r="L44" s="11"/>
      <c r="N44" s="2"/>
      <c r="O44" s="2"/>
    </row>
    <row r="45" spans="1:15" x14ac:dyDescent="0.3">
      <c r="B45" s="56"/>
      <c r="C45" s="12" t="s">
        <v>130</v>
      </c>
      <c r="D45" s="12" t="s">
        <v>187</v>
      </c>
      <c r="E45" s="53"/>
      <c r="F45" s="12" t="s">
        <v>103</v>
      </c>
      <c r="G45" s="66">
        <f t="shared" si="6"/>
        <v>7</v>
      </c>
      <c r="H45" s="34">
        <v>7</v>
      </c>
      <c r="I45" s="32"/>
      <c r="J45" s="9"/>
      <c r="K45" s="10"/>
      <c r="L45" s="11"/>
      <c r="N45" s="2"/>
      <c r="O45" s="2"/>
    </row>
    <row r="46" spans="1:15" x14ac:dyDescent="0.3">
      <c r="B46" s="56"/>
      <c r="C46" s="12" t="s">
        <v>221</v>
      </c>
      <c r="D46" s="12" t="s">
        <v>220</v>
      </c>
      <c r="E46" s="53"/>
      <c r="F46" s="12" t="s">
        <v>8</v>
      </c>
      <c r="G46" s="66">
        <f t="shared" si="6"/>
        <v>7</v>
      </c>
      <c r="H46" s="34"/>
      <c r="I46" s="32">
        <v>7</v>
      </c>
      <c r="J46" s="9"/>
      <c r="K46" s="10"/>
      <c r="L46" s="11"/>
      <c r="N46" s="2"/>
      <c r="O46" s="2"/>
    </row>
    <row r="47" spans="1:15" x14ac:dyDescent="0.3">
      <c r="B47" s="56"/>
      <c r="C47" s="12" t="s">
        <v>388</v>
      </c>
      <c r="D47" s="12" t="s">
        <v>389</v>
      </c>
      <c r="E47" s="53"/>
      <c r="F47" s="12" t="s">
        <v>29</v>
      </c>
      <c r="G47" s="66">
        <f t="shared" si="6"/>
        <v>7</v>
      </c>
      <c r="H47" s="34"/>
      <c r="I47" s="32"/>
      <c r="J47" s="9">
        <v>7</v>
      </c>
      <c r="K47" s="10"/>
      <c r="L47" s="11"/>
      <c r="N47" s="2"/>
      <c r="O47" s="2"/>
    </row>
    <row r="48" spans="1:15" x14ac:dyDescent="0.3">
      <c r="B48" s="56"/>
      <c r="C48" s="12" t="s">
        <v>188</v>
      </c>
      <c r="D48" s="12" t="s">
        <v>188</v>
      </c>
      <c r="E48" s="53"/>
      <c r="F48" s="12" t="s">
        <v>7</v>
      </c>
      <c r="G48" s="66">
        <f t="shared" si="6"/>
        <v>5</v>
      </c>
      <c r="H48" s="34">
        <v>5</v>
      </c>
      <c r="I48" s="32"/>
      <c r="J48" s="9"/>
      <c r="K48" s="10"/>
      <c r="L48" s="11"/>
      <c r="N48" s="2"/>
      <c r="O48" s="2"/>
    </row>
    <row r="49" spans="1:15" x14ac:dyDescent="0.3">
      <c r="B49" s="56"/>
      <c r="C49" s="12" t="s">
        <v>27</v>
      </c>
      <c r="D49" s="12" t="s">
        <v>470</v>
      </c>
      <c r="E49" s="53"/>
      <c r="F49" s="12" t="s">
        <v>36</v>
      </c>
      <c r="G49" s="66">
        <f t="shared" si="6"/>
        <v>5</v>
      </c>
      <c r="H49" s="34"/>
      <c r="I49" s="32">
        <v>5</v>
      </c>
      <c r="J49" s="9"/>
      <c r="K49" s="10"/>
      <c r="L49" s="11"/>
      <c r="N49" s="2"/>
      <c r="O49" s="2"/>
    </row>
    <row r="50" spans="1:15" x14ac:dyDescent="0.3">
      <c r="B50" s="56"/>
      <c r="C50" s="12" t="s">
        <v>93</v>
      </c>
      <c r="D50" s="12" t="s">
        <v>222</v>
      </c>
      <c r="E50" s="53"/>
      <c r="F50" s="12" t="s">
        <v>14</v>
      </c>
      <c r="G50" s="66">
        <f t="shared" si="6"/>
        <v>5</v>
      </c>
      <c r="H50" s="34"/>
      <c r="I50" s="32">
        <v>5</v>
      </c>
      <c r="J50" s="9"/>
      <c r="K50" s="10"/>
      <c r="L50" s="11"/>
      <c r="N50" s="2"/>
      <c r="O50" s="2"/>
    </row>
    <row r="51" spans="1:15" x14ac:dyDescent="0.3">
      <c r="B51" s="56"/>
      <c r="C51" s="12" t="s">
        <v>79</v>
      </c>
      <c r="D51" s="12" t="s">
        <v>223</v>
      </c>
      <c r="E51" s="53"/>
      <c r="F51" s="12" t="s">
        <v>103</v>
      </c>
      <c r="G51" s="66">
        <f t="shared" si="6"/>
        <v>3</v>
      </c>
      <c r="H51" s="34"/>
      <c r="I51" s="32">
        <v>3</v>
      </c>
      <c r="J51" s="9"/>
      <c r="K51" s="10"/>
      <c r="L51" s="11"/>
      <c r="N51" s="2"/>
      <c r="O51" s="2"/>
    </row>
    <row r="52" spans="1:15" x14ac:dyDescent="0.3">
      <c r="B52" s="56"/>
      <c r="C52" s="12" t="s">
        <v>224</v>
      </c>
      <c r="D52" s="12" t="s">
        <v>225</v>
      </c>
      <c r="E52" s="53"/>
      <c r="F52" s="12" t="s">
        <v>15</v>
      </c>
      <c r="G52" s="66">
        <f t="shared" si="6"/>
        <v>3</v>
      </c>
      <c r="H52" s="34"/>
      <c r="I52" s="32">
        <v>3</v>
      </c>
      <c r="J52" s="9"/>
      <c r="K52" s="10"/>
      <c r="L52" s="11"/>
      <c r="N52" s="2"/>
      <c r="O52" s="2"/>
    </row>
    <row r="53" spans="1:15" x14ac:dyDescent="0.3">
      <c r="B53" s="56"/>
      <c r="C53" s="12"/>
      <c r="D53" s="12"/>
      <c r="E53" s="12"/>
      <c r="F53" s="12"/>
      <c r="G53" s="66">
        <f t="shared" ref="G53" si="7">SUM(H53:L53)</f>
        <v>0</v>
      </c>
      <c r="H53" s="34"/>
      <c r="I53" s="32"/>
      <c r="J53" s="9"/>
      <c r="K53" s="10"/>
      <c r="L53" s="11"/>
      <c r="N53" s="2"/>
      <c r="O53" s="2"/>
    </row>
    <row r="54" spans="1:15" x14ac:dyDescent="0.3">
      <c r="B54" s="56"/>
      <c r="C54" s="12"/>
      <c r="D54" s="12"/>
      <c r="E54" s="12"/>
      <c r="F54" s="12"/>
      <c r="G54" s="66">
        <f t="shared" si="5"/>
        <v>0</v>
      </c>
      <c r="H54" s="34"/>
      <c r="I54" s="32"/>
      <c r="J54" s="9"/>
      <c r="K54" s="10"/>
      <c r="L54" s="11"/>
      <c r="N54" s="2"/>
      <c r="O54" s="2"/>
    </row>
    <row r="55" spans="1:15" x14ac:dyDescent="0.3">
      <c r="A55" s="13">
        <v>55</v>
      </c>
      <c r="B55" s="56">
        <v>1</v>
      </c>
      <c r="C55" s="80" t="s">
        <v>28</v>
      </c>
      <c r="D55" s="80" t="s">
        <v>226</v>
      </c>
      <c r="E55" s="80"/>
      <c r="F55" s="80" t="s">
        <v>6</v>
      </c>
      <c r="G55" s="77">
        <f t="shared" ref="G55:G68" si="8">SUM(H55:L55)</f>
        <v>40</v>
      </c>
      <c r="H55" s="34">
        <v>15</v>
      </c>
      <c r="I55" s="32">
        <v>15</v>
      </c>
      <c r="J55" s="9"/>
      <c r="K55" s="10">
        <v>10</v>
      </c>
      <c r="L55" s="11"/>
      <c r="N55" s="2"/>
      <c r="O55" s="2"/>
    </row>
    <row r="56" spans="1:15" x14ac:dyDescent="0.3">
      <c r="A56" s="13"/>
      <c r="B56" s="57">
        <v>2</v>
      </c>
      <c r="C56" s="80" t="s">
        <v>130</v>
      </c>
      <c r="D56" s="80" t="s">
        <v>227</v>
      </c>
      <c r="E56" s="80"/>
      <c r="F56" s="80" t="s">
        <v>103</v>
      </c>
      <c r="G56" s="77">
        <f t="shared" si="8"/>
        <v>30</v>
      </c>
      <c r="H56" s="34"/>
      <c r="I56" s="32">
        <v>10</v>
      </c>
      <c r="J56" s="9">
        <v>15</v>
      </c>
      <c r="K56" s="10">
        <v>5</v>
      </c>
      <c r="L56" s="11"/>
      <c r="N56" s="2"/>
      <c r="O56" s="2"/>
    </row>
    <row r="57" spans="1:15" x14ac:dyDescent="0.3">
      <c r="A57" s="13"/>
      <c r="B57" s="57">
        <v>3</v>
      </c>
      <c r="C57" s="80" t="s">
        <v>122</v>
      </c>
      <c r="D57" s="80" t="s">
        <v>123</v>
      </c>
      <c r="E57" s="80"/>
      <c r="F57" s="80" t="s">
        <v>124</v>
      </c>
      <c r="G57" s="77">
        <f t="shared" si="8"/>
        <v>20</v>
      </c>
      <c r="H57" s="34"/>
      <c r="I57" s="32">
        <v>5</v>
      </c>
      <c r="J57" s="9"/>
      <c r="K57" s="10">
        <v>15</v>
      </c>
      <c r="L57" s="11"/>
      <c r="N57" s="2"/>
      <c r="O57" s="2"/>
    </row>
    <row r="58" spans="1:15" x14ac:dyDescent="0.3">
      <c r="A58" s="13"/>
      <c r="B58" s="57"/>
      <c r="C58" s="12" t="s">
        <v>75</v>
      </c>
      <c r="D58" s="12" t="s">
        <v>76</v>
      </c>
      <c r="E58" s="12"/>
      <c r="F58" s="12" t="s">
        <v>60</v>
      </c>
      <c r="G58" s="66">
        <f t="shared" si="8"/>
        <v>17</v>
      </c>
      <c r="H58" s="34">
        <v>10</v>
      </c>
      <c r="I58" s="32"/>
      <c r="J58" s="9"/>
      <c r="K58" s="10">
        <v>7</v>
      </c>
      <c r="L58" s="11"/>
      <c r="N58" s="2"/>
      <c r="O58" s="2"/>
    </row>
    <row r="59" spans="1:15" x14ac:dyDescent="0.3">
      <c r="A59" s="13"/>
      <c r="B59" s="57"/>
      <c r="C59" s="12" t="s">
        <v>77</v>
      </c>
      <c r="D59" s="12" t="s">
        <v>231</v>
      </c>
      <c r="E59" s="12"/>
      <c r="F59" s="12" t="s">
        <v>6</v>
      </c>
      <c r="G59" s="66">
        <f t="shared" si="8"/>
        <v>17</v>
      </c>
      <c r="H59" s="34"/>
      <c r="I59" s="32">
        <v>7</v>
      </c>
      <c r="J59" s="9">
        <v>7</v>
      </c>
      <c r="K59" s="10">
        <v>3</v>
      </c>
      <c r="L59" s="11"/>
      <c r="N59" s="2"/>
      <c r="O59" s="2"/>
    </row>
    <row r="60" spans="1:15" x14ac:dyDescent="0.3">
      <c r="A60" s="13"/>
      <c r="B60" s="57"/>
      <c r="C60" s="12" t="s">
        <v>120</v>
      </c>
      <c r="D60" s="12" t="s">
        <v>121</v>
      </c>
      <c r="E60" s="12"/>
      <c r="F60" s="12" t="s">
        <v>167</v>
      </c>
      <c r="G60" s="66">
        <f t="shared" si="8"/>
        <v>17</v>
      </c>
      <c r="H60" s="34"/>
      <c r="I60" s="32"/>
      <c r="J60" s="9">
        <v>10</v>
      </c>
      <c r="K60" s="10">
        <v>7</v>
      </c>
      <c r="L60" s="11"/>
      <c r="N60" s="2"/>
      <c r="O60" s="2"/>
    </row>
    <row r="61" spans="1:15" x14ac:dyDescent="0.3">
      <c r="B61" s="56"/>
      <c r="C61" s="12" t="s">
        <v>392</v>
      </c>
      <c r="D61" s="12" t="s">
        <v>393</v>
      </c>
      <c r="E61" s="12"/>
      <c r="F61" s="12" t="s">
        <v>6</v>
      </c>
      <c r="G61" s="66">
        <f t="shared" si="8"/>
        <v>12</v>
      </c>
      <c r="H61" s="34"/>
      <c r="I61" s="32"/>
      <c r="J61" s="9">
        <v>7</v>
      </c>
      <c r="K61" s="10">
        <v>5</v>
      </c>
      <c r="L61" s="11"/>
      <c r="N61" s="2"/>
      <c r="O61" s="2"/>
    </row>
    <row r="62" spans="1:15" x14ac:dyDescent="0.3">
      <c r="B62" s="56"/>
      <c r="C62" s="12" t="s">
        <v>228</v>
      </c>
      <c r="D62" s="12" t="s">
        <v>229</v>
      </c>
      <c r="E62" s="12"/>
      <c r="F62" s="12" t="s">
        <v>230</v>
      </c>
      <c r="G62" s="66">
        <f t="shared" si="8"/>
        <v>7</v>
      </c>
      <c r="H62" s="34"/>
      <c r="I62" s="32">
        <v>7</v>
      </c>
      <c r="J62" s="9"/>
      <c r="K62" s="10"/>
      <c r="L62" s="11"/>
      <c r="N62" s="2"/>
      <c r="O62" s="2"/>
    </row>
    <row r="63" spans="1:15" x14ac:dyDescent="0.3">
      <c r="B63" s="56"/>
      <c r="C63" s="12" t="s">
        <v>106</v>
      </c>
      <c r="D63" s="12" t="s">
        <v>232</v>
      </c>
      <c r="E63" s="12"/>
      <c r="F63" s="12" t="s">
        <v>7</v>
      </c>
      <c r="G63" s="66">
        <f t="shared" si="8"/>
        <v>5</v>
      </c>
      <c r="H63" s="34"/>
      <c r="I63" s="32">
        <v>5</v>
      </c>
      <c r="J63" s="9"/>
      <c r="K63" s="10"/>
      <c r="L63" s="11"/>
      <c r="N63" s="2"/>
      <c r="O63" s="2"/>
    </row>
    <row r="64" spans="1:15" x14ac:dyDescent="0.3">
      <c r="B64" s="56"/>
      <c r="C64" s="12" t="s">
        <v>394</v>
      </c>
      <c r="D64" s="12" t="s">
        <v>395</v>
      </c>
      <c r="E64" s="12"/>
      <c r="F64" s="12" t="s">
        <v>8</v>
      </c>
      <c r="G64" s="66">
        <f t="shared" si="8"/>
        <v>5</v>
      </c>
      <c r="H64" s="34"/>
      <c r="I64" s="32"/>
      <c r="J64" s="9">
        <v>5</v>
      </c>
      <c r="K64" s="10"/>
      <c r="L64" s="11"/>
      <c r="N64" s="2"/>
      <c r="O64" s="2"/>
    </row>
    <row r="65" spans="1:15" x14ac:dyDescent="0.3">
      <c r="B65" s="56"/>
      <c r="C65" s="12" t="s">
        <v>396</v>
      </c>
      <c r="D65" s="12" t="s">
        <v>397</v>
      </c>
      <c r="E65" s="12"/>
      <c r="F65" s="12" t="s">
        <v>10</v>
      </c>
      <c r="G65" s="66">
        <f t="shared" si="8"/>
        <v>5</v>
      </c>
      <c r="H65" s="34"/>
      <c r="I65" s="32"/>
      <c r="J65" s="9">
        <v>5</v>
      </c>
      <c r="K65" s="10"/>
      <c r="L65" s="11"/>
      <c r="N65" s="2"/>
      <c r="O65" s="2"/>
    </row>
    <row r="66" spans="1:15" x14ac:dyDescent="0.3">
      <c r="B66" s="56"/>
      <c r="C66" s="12" t="s">
        <v>233</v>
      </c>
      <c r="D66" s="12" t="s">
        <v>234</v>
      </c>
      <c r="E66" s="12"/>
      <c r="F66" s="12" t="s">
        <v>235</v>
      </c>
      <c r="G66" s="66">
        <f t="shared" si="8"/>
        <v>3</v>
      </c>
      <c r="H66" s="34"/>
      <c r="I66" s="32">
        <v>3</v>
      </c>
      <c r="J66" s="9"/>
      <c r="K66" s="10"/>
      <c r="L66" s="11"/>
      <c r="N66" s="2"/>
      <c r="O66" s="2"/>
    </row>
    <row r="67" spans="1:15" x14ac:dyDescent="0.3">
      <c r="B67" s="56"/>
      <c r="C67" s="12" t="s">
        <v>9</v>
      </c>
      <c r="D67" s="12" t="s">
        <v>236</v>
      </c>
      <c r="E67" s="12"/>
      <c r="F67" s="12" t="s">
        <v>6</v>
      </c>
      <c r="G67" s="66">
        <f t="shared" si="8"/>
        <v>3</v>
      </c>
      <c r="H67" s="34"/>
      <c r="I67" s="32">
        <v>3</v>
      </c>
      <c r="J67" s="9"/>
      <c r="K67" s="10"/>
      <c r="L67" s="11"/>
      <c r="N67" s="2"/>
      <c r="O67" s="2"/>
    </row>
    <row r="68" spans="1:15" x14ac:dyDescent="0.3">
      <c r="B68" s="56"/>
      <c r="C68" s="12" t="s">
        <v>188</v>
      </c>
      <c r="D68" s="12" t="s">
        <v>466</v>
      </c>
      <c r="E68" s="12"/>
      <c r="F68" s="12" t="s">
        <v>7</v>
      </c>
      <c r="G68" s="66">
        <f t="shared" si="8"/>
        <v>3</v>
      </c>
      <c r="H68" s="34"/>
      <c r="I68" s="32"/>
      <c r="J68" s="9"/>
      <c r="K68" s="10">
        <v>3</v>
      </c>
      <c r="L68" s="11"/>
      <c r="N68" s="2"/>
      <c r="O68" s="2"/>
    </row>
    <row r="69" spans="1:15" x14ac:dyDescent="0.3">
      <c r="B69" s="56"/>
      <c r="C69" s="12"/>
      <c r="D69" s="12"/>
      <c r="E69" s="12"/>
      <c r="F69" s="12"/>
      <c r="G69" s="66"/>
      <c r="H69" s="34"/>
      <c r="I69" s="32"/>
      <c r="J69" s="9"/>
      <c r="K69" s="10"/>
      <c r="L69" s="11"/>
      <c r="N69" s="2"/>
      <c r="O69" s="2"/>
    </row>
    <row r="70" spans="1:15" x14ac:dyDescent="0.3">
      <c r="C70" s="12"/>
      <c r="D70" s="12"/>
      <c r="E70" s="12"/>
      <c r="F70" s="12"/>
      <c r="G70" s="66">
        <f t="shared" ref="G70:G107" si="9">SUM(H70:L70)</f>
        <v>0</v>
      </c>
      <c r="H70" s="34"/>
      <c r="I70" s="32"/>
      <c r="J70" s="9"/>
      <c r="K70" s="10"/>
      <c r="L70" s="11"/>
      <c r="N70" s="2"/>
      <c r="O70" s="2"/>
    </row>
    <row r="71" spans="1:15" ht="15.6" x14ac:dyDescent="0.35">
      <c r="A71" s="14">
        <v>60</v>
      </c>
      <c r="B71" s="57">
        <v>1</v>
      </c>
      <c r="C71" s="80" t="s">
        <v>80</v>
      </c>
      <c r="D71" s="80" t="s">
        <v>81</v>
      </c>
      <c r="E71" s="80"/>
      <c r="F71" s="80" t="s">
        <v>11</v>
      </c>
      <c r="G71" s="77">
        <f t="shared" ref="G71:G84" si="10">SUM(H71:L71)</f>
        <v>40</v>
      </c>
      <c r="H71" s="34">
        <v>15</v>
      </c>
      <c r="I71" s="32">
        <v>15</v>
      </c>
      <c r="J71" s="9">
        <v>10</v>
      </c>
      <c r="K71" s="10"/>
      <c r="L71" s="11"/>
      <c r="N71" s="2"/>
      <c r="O71" s="2"/>
    </row>
    <row r="72" spans="1:15" x14ac:dyDescent="0.3">
      <c r="B72" s="56">
        <v>2</v>
      </c>
      <c r="C72" s="80" t="s">
        <v>131</v>
      </c>
      <c r="D72" s="80" t="s">
        <v>132</v>
      </c>
      <c r="E72" s="80"/>
      <c r="F72" s="80" t="s">
        <v>167</v>
      </c>
      <c r="G72" s="77">
        <f t="shared" si="10"/>
        <v>39</v>
      </c>
      <c r="H72" s="34">
        <v>7</v>
      </c>
      <c r="I72" s="32">
        <v>10</v>
      </c>
      <c r="J72" s="9">
        <v>7</v>
      </c>
      <c r="K72" s="10">
        <v>15</v>
      </c>
      <c r="L72" s="11"/>
    </row>
    <row r="73" spans="1:15" x14ac:dyDescent="0.3">
      <c r="A73" s="13"/>
      <c r="B73" s="57">
        <v>3</v>
      </c>
      <c r="C73" s="80" t="s">
        <v>243</v>
      </c>
      <c r="D73" s="80" t="s">
        <v>244</v>
      </c>
      <c r="E73" s="80"/>
      <c r="F73" s="80" t="s">
        <v>14</v>
      </c>
      <c r="G73" s="77">
        <f t="shared" si="10"/>
        <v>17</v>
      </c>
      <c r="H73" s="34"/>
      <c r="I73" s="32">
        <v>3</v>
      </c>
      <c r="J73" s="9">
        <v>7</v>
      </c>
      <c r="K73" s="10">
        <v>7</v>
      </c>
      <c r="L73" s="11"/>
      <c r="N73" s="2"/>
      <c r="O73" s="2"/>
    </row>
    <row r="74" spans="1:15" x14ac:dyDescent="0.3">
      <c r="B74" s="56"/>
      <c r="C74" s="12" t="s">
        <v>243</v>
      </c>
      <c r="D74" s="12" t="s">
        <v>372</v>
      </c>
      <c r="E74" s="12"/>
      <c r="F74" s="12" t="s">
        <v>14</v>
      </c>
      <c r="G74" s="66">
        <f t="shared" si="10"/>
        <v>15</v>
      </c>
      <c r="H74" s="34"/>
      <c r="I74" s="32"/>
      <c r="J74" s="9">
        <v>15</v>
      </c>
      <c r="K74" s="10"/>
      <c r="L74" s="11"/>
      <c r="N74" s="2"/>
      <c r="O74" s="2"/>
    </row>
    <row r="75" spans="1:15" x14ac:dyDescent="0.3">
      <c r="B75" s="56"/>
      <c r="C75" s="12" t="s">
        <v>9</v>
      </c>
      <c r="D75" s="12" t="s">
        <v>94</v>
      </c>
      <c r="E75" s="12"/>
      <c r="F75" s="12" t="s">
        <v>8</v>
      </c>
      <c r="G75" s="66">
        <f t="shared" si="10"/>
        <v>14</v>
      </c>
      <c r="H75" s="34">
        <v>7</v>
      </c>
      <c r="I75" s="32">
        <v>7</v>
      </c>
      <c r="J75" s="9"/>
      <c r="K75" s="10"/>
      <c r="L75" s="11"/>
      <c r="N75" s="2"/>
      <c r="O75" s="2"/>
    </row>
    <row r="76" spans="1:15" x14ac:dyDescent="0.3">
      <c r="B76" s="56"/>
      <c r="C76" s="12" t="s">
        <v>104</v>
      </c>
      <c r="D76" s="12" t="s">
        <v>17</v>
      </c>
      <c r="E76" s="12"/>
      <c r="F76" s="12" t="s">
        <v>6</v>
      </c>
      <c r="G76" s="66">
        <f t="shared" si="10"/>
        <v>13</v>
      </c>
      <c r="H76" s="34">
        <v>3</v>
      </c>
      <c r="I76" s="32">
        <v>5</v>
      </c>
      <c r="J76" s="9">
        <v>5</v>
      </c>
      <c r="K76" s="10"/>
      <c r="L76" s="11"/>
      <c r="N76" s="2"/>
      <c r="O76" s="2"/>
    </row>
    <row r="77" spans="1:15" x14ac:dyDescent="0.3">
      <c r="B77" s="56"/>
      <c r="C77" s="12" t="s">
        <v>93</v>
      </c>
      <c r="D77" s="12" t="s">
        <v>18</v>
      </c>
      <c r="E77" s="12"/>
      <c r="F77" s="12" t="s">
        <v>167</v>
      </c>
      <c r="G77" s="66">
        <f t="shared" si="10"/>
        <v>10</v>
      </c>
      <c r="H77" s="34">
        <v>10</v>
      </c>
      <c r="I77" s="32"/>
      <c r="J77" s="9"/>
      <c r="K77" s="10"/>
      <c r="L77" s="11"/>
      <c r="N77" s="2"/>
      <c r="O77" s="2"/>
    </row>
    <row r="78" spans="1:15" x14ac:dyDescent="0.3">
      <c r="B78" s="56"/>
      <c r="C78" s="12" t="s">
        <v>467</v>
      </c>
      <c r="D78" s="12" t="s">
        <v>468</v>
      </c>
      <c r="E78" s="12"/>
      <c r="F78" s="12" t="s">
        <v>14</v>
      </c>
      <c r="G78" s="66">
        <f t="shared" si="10"/>
        <v>10</v>
      </c>
      <c r="H78" s="34"/>
      <c r="I78" s="32"/>
      <c r="J78" s="9"/>
      <c r="K78" s="10">
        <v>10</v>
      </c>
      <c r="L78" s="11"/>
      <c r="N78" s="2"/>
      <c r="O78" s="2"/>
    </row>
    <row r="79" spans="1:15" x14ac:dyDescent="0.3">
      <c r="B79" s="56"/>
      <c r="C79" s="12" t="s">
        <v>28</v>
      </c>
      <c r="D79" s="12" t="s">
        <v>242</v>
      </c>
      <c r="E79" s="12"/>
      <c r="F79" s="12" t="s">
        <v>6</v>
      </c>
      <c r="G79" s="66">
        <f t="shared" si="10"/>
        <v>8</v>
      </c>
      <c r="H79" s="34"/>
      <c r="I79" s="32">
        <v>3</v>
      </c>
      <c r="J79" s="9">
        <v>5</v>
      </c>
      <c r="K79" s="10"/>
      <c r="L79" s="11"/>
      <c r="N79" s="2"/>
      <c r="O79" s="2"/>
    </row>
    <row r="80" spans="1:15" x14ac:dyDescent="0.3">
      <c r="B80" s="56"/>
      <c r="C80" s="12" t="s">
        <v>237</v>
      </c>
      <c r="D80" s="12" t="s">
        <v>238</v>
      </c>
      <c r="E80" s="12"/>
      <c r="F80" s="12" t="s">
        <v>11</v>
      </c>
      <c r="G80" s="66">
        <f t="shared" si="10"/>
        <v>7</v>
      </c>
      <c r="H80" s="34"/>
      <c r="I80" s="32">
        <v>7</v>
      </c>
      <c r="J80" s="9"/>
      <c r="K80" s="10"/>
      <c r="L80" s="11"/>
      <c r="N80" s="2"/>
      <c r="O80" s="2"/>
    </row>
    <row r="81" spans="1:15" x14ac:dyDescent="0.3">
      <c r="C81" s="12" t="s">
        <v>9</v>
      </c>
      <c r="D81" s="12" t="s">
        <v>236</v>
      </c>
      <c r="E81" s="12"/>
      <c r="F81" s="12" t="s">
        <v>6</v>
      </c>
      <c r="G81" s="66">
        <f t="shared" si="10"/>
        <v>7</v>
      </c>
      <c r="H81" s="34"/>
      <c r="I81" s="32"/>
      <c r="J81" s="9"/>
      <c r="K81" s="10">
        <v>7</v>
      </c>
      <c r="L81" s="11"/>
      <c r="N81" s="2"/>
      <c r="O81" s="2"/>
    </row>
    <row r="82" spans="1:15" x14ac:dyDescent="0.3">
      <c r="C82" s="12" t="s">
        <v>47</v>
      </c>
      <c r="D82" s="12" t="s">
        <v>139</v>
      </c>
      <c r="E82" s="12"/>
      <c r="F82" s="12" t="s">
        <v>167</v>
      </c>
      <c r="G82" s="66">
        <f t="shared" si="10"/>
        <v>5</v>
      </c>
      <c r="H82" s="34">
        <v>5</v>
      </c>
      <c r="I82" s="32"/>
      <c r="J82" s="9"/>
      <c r="K82" s="10"/>
      <c r="L82" s="11"/>
      <c r="N82" s="2"/>
      <c r="O82" s="2"/>
    </row>
    <row r="83" spans="1:15" x14ac:dyDescent="0.3">
      <c r="C83" s="12" t="s">
        <v>77</v>
      </c>
      <c r="D83" s="12" t="s">
        <v>78</v>
      </c>
      <c r="E83" s="12"/>
      <c r="F83" s="12" t="s">
        <v>7</v>
      </c>
      <c r="G83" s="66">
        <f t="shared" si="10"/>
        <v>5</v>
      </c>
      <c r="H83" s="34">
        <v>5</v>
      </c>
      <c r="I83" s="32"/>
      <c r="J83" s="9"/>
      <c r="K83" s="10"/>
      <c r="L83" s="11"/>
      <c r="N83" s="2"/>
      <c r="O83" s="2"/>
    </row>
    <row r="84" spans="1:15" x14ac:dyDescent="0.3">
      <c r="C84" s="12" t="s">
        <v>239</v>
      </c>
      <c r="D84" s="12" t="s">
        <v>240</v>
      </c>
      <c r="E84" s="12"/>
      <c r="F84" s="12" t="s">
        <v>241</v>
      </c>
      <c r="G84" s="66">
        <f t="shared" si="10"/>
        <v>5</v>
      </c>
      <c r="H84" s="34"/>
      <c r="I84" s="32">
        <v>5</v>
      </c>
      <c r="J84" s="9"/>
      <c r="K84" s="10"/>
      <c r="L84" s="11"/>
      <c r="N84" s="2"/>
      <c r="O84" s="2"/>
    </row>
    <row r="85" spans="1:15" x14ac:dyDescent="0.3">
      <c r="C85" s="12"/>
      <c r="D85" s="12"/>
      <c r="E85" s="12"/>
      <c r="F85" s="12"/>
      <c r="G85" s="66"/>
      <c r="H85" s="34"/>
      <c r="I85" s="32"/>
      <c r="J85" s="9"/>
      <c r="K85" s="10"/>
      <c r="L85" s="11"/>
      <c r="N85" s="2"/>
      <c r="O85" s="2"/>
    </row>
    <row r="86" spans="1:15" x14ac:dyDescent="0.3">
      <c r="C86" s="12"/>
      <c r="D86" s="12"/>
      <c r="E86" s="12"/>
      <c r="F86" s="12"/>
      <c r="G86" s="66"/>
      <c r="H86" s="34"/>
      <c r="I86" s="32"/>
      <c r="J86" s="9"/>
      <c r="K86" s="10"/>
      <c r="L86" s="11"/>
      <c r="N86" s="2"/>
      <c r="O86" s="2"/>
    </row>
    <row r="87" spans="1:15" x14ac:dyDescent="0.3">
      <c r="A87" s="13">
        <v>66</v>
      </c>
      <c r="B87" s="56">
        <v>1</v>
      </c>
      <c r="C87" s="80" t="s">
        <v>25</v>
      </c>
      <c r="D87" s="80" t="s">
        <v>127</v>
      </c>
      <c r="E87" s="80"/>
      <c r="F87" s="80" t="s">
        <v>8</v>
      </c>
      <c r="G87" s="77">
        <f t="shared" ref="G87:G105" si="11">SUM(H87:L87)</f>
        <v>35</v>
      </c>
      <c r="H87" s="34">
        <v>15</v>
      </c>
      <c r="I87" s="32">
        <v>5</v>
      </c>
      <c r="J87" s="9">
        <v>15</v>
      </c>
      <c r="K87" s="10"/>
      <c r="L87" s="11"/>
      <c r="N87" s="2"/>
      <c r="O87" s="2"/>
    </row>
    <row r="88" spans="1:15" x14ac:dyDescent="0.3">
      <c r="B88" s="57">
        <v>2</v>
      </c>
      <c r="C88" s="80" t="s">
        <v>9</v>
      </c>
      <c r="D88" s="80" t="s">
        <v>94</v>
      </c>
      <c r="E88" s="80"/>
      <c r="F88" s="80" t="s">
        <v>8</v>
      </c>
      <c r="G88" s="77">
        <f t="shared" si="11"/>
        <v>20</v>
      </c>
      <c r="H88" s="34"/>
      <c r="I88" s="32"/>
      <c r="J88" s="9">
        <v>5</v>
      </c>
      <c r="K88" s="10">
        <v>15</v>
      </c>
      <c r="L88" s="11"/>
      <c r="N88" s="2"/>
      <c r="O88" s="2"/>
    </row>
    <row r="89" spans="1:15" x14ac:dyDescent="0.3">
      <c r="A89" s="13"/>
      <c r="B89" s="57">
        <v>3</v>
      </c>
      <c r="C89" s="80" t="s">
        <v>398</v>
      </c>
      <c r="D89" s="80" t="s">
        <v>399</v>
      </c>
      <c r="E89" s="80">
        <v>2009</v>
      </c>
      <c r="F89" s="80" t="s">
        <v>8</v>
      </c>
      <c r="G89" s="77">
        <f t="shared" si="11"/>
        <v>17</v>
      </c>
      <c r="H89" s="34"/>
      <c r="I89" s="32"/>
      <c r="J89" s="9">
        <v>10</v>
      </c>
      <c r="K89" s="10">
        <v>7</v>
      </c>
      <c r="L89" s="11"/>
      <c r="N89" s="2"/>
      <c r="O89" s="2"/>
    </row>
    <row r="90" spans="1:15" x14ac:dyDescent="0.3">
      <c r="B90" s="56"/>
      <c r="C90" s="12" t="s">
        <v>47</v>
      </c>
      <c r="D90" s="12" t="s">
        <v>139</v>
      </c>
      <c r="E90" s="12">
        <v>2008</v>
      </c>
      <c r="F90" s="12" t="s">
        <v>167</v>
      </c>
      <c r="G90" s="66">
        <f t="shared" si="11"/>
        <v>17</v>
      </c>
      <c r="H90" s="34"/>
      <c r="I90" s="32"/>
      <c r="J90" s="9">
        <v>7</v>
      </c>
      <c r="K90" s="10">
        <v>10</v>
      </c>
      <c r="L90" s="11"/>
      <c r="N90" s="2"/>
      <c r="O90" s="2"/>
    </row>
    <row r="91" spans="1:15" x14ac:dyDescent="0.3">
      <c r="B91" s="56"/>
      <c r="C91" s="12" t="s">
        <v>93</v>
      </c>
      <c r="D91" s="12" t="s">
        <v>18</v>
      </c>
      <c r="E91" s="12"/>
      <c r="F91" s="12" t="s">
        <v>167</v>
      </c>
      <c r="G91" s="66">
        <f t="shared" si="11"/>
        <v>15</v>
      </c>
      <c r="H91" s="34"/>
      <c r="I91" s="32">
        <v>15</v>
      </c>
      <c r="J91" s="9"/>
      <c r="K91" s="10"/>
      <c r="L91" s="11"/>
      <c r="N91" s="2"/>
      <c r="O91" s="2"/>
    </row>
    <row r="92" spans="1:15" x14ac:dyDescent="0.3">
      <c r="B92" s="56"/>
      <c r="C92" s="12" t="s">
        <v>247</v>
      </c>
      <c r="D92" s="12" t="s">
        <v>248</v>
      </c>
      <c r="E92" s="12"/>
      <c r="F92" s="12" t="s">
        <v>167</v>
      </c>
      <c r="G92" s="66">
        <f t="shared" si="11"/>
        <v>14</v>
      </c>
      <c r="H92" s="34"/>
      <c r="I92" s="32">
        <v>7</v>
      </c>
      <c r="J92" s="9">
        <v>7</v>
      </c>
      <c r="K92" s="10"/>
      <c r="L92" s="11"/>
      <c r="N92" s="2"/>
      <c r="O92" s="2"/>
    </row>
    <row r="93" spans="1:15" x14ac:dyDescent="0.3">
      <c r="B93" s="56"/>
      <c r="C93" s="12" t="s">
        <v>63</v>
      </c>
      <c r="D93" s="12" t="s">
        <v>189</v>
      </c>
      <c r="E93" s="12"/>
      <c r="F93" s="12" t="s">
        <v>7</v>
      </c>
      <c r="G93" s="66">
        <f t="shared" si="11"/>
        <v>12</v>
      </c>
      <c r="H93" s="34">
        <v>5</v>
      </c>
      <c r="I93" s="32"/>
      <c r="J93" s="9"/>
      <c r="K93" s="10">
        <v>7</v>
      </c>
      <c r="L93" s="11"/>
      <c r="N93" s="2"/>
      <c r="O93" s="2"/>
    </row>
    <row r="94" spans="1:15" x14ac:dyDescent="0.3">
      <c r="B94" s="56"/>
      <c r="C94" s="12" t="s">
        <v>20</v>
      </c>
      <c r="D94" s="12" t="s">
        <v>128</v>
      </c>
      <c r="E94" s="12"/>
      <c r="F94" s="12" t="s">
        <v>8</v>
      </c>
      <c r="G94" s="66">
        <f t="shared" si="11"/>
        <v>10</v>
      </c>
      <c r="H94" s="34">
        <v>10</v>
      </c>
      <c r="I94" s="32"/>
      <c r="J94" s="9"/>
      <c r="K94" s="10"/>
      <c r="L94" s="11"/>
      <c r="N94" s="2"/>
      <c r="O94" s="2"/>
    </row>
    <row r="95" spans="1:15" x14ac:dyDescent="0.3">
      <c r="B95" s="56"/>
      <c r="C95" s="12" t="s">
        <v>245</v>
      </c>
      <c r="D95" s="12" t="s">
        <v>246</v>
      </c>
      <c r="E95" s="12"/>
      <c r="F95" s="12" t="s">
        <v>6</v>
      </c>
      <c r="G95" s="66">
        <f t="shared" si="11"/>
        <v>10</v>
      </c>
      <c r="H95" s="34"/>
      <c r="I95" s="32">
        <v>10</v>
      </c>
      <c r="J95" s="9"/>
      <c r="K95" s="10"/>
      <c r="L95" s="11"/>
      <c r="N95" s="2"/>
      <c r="O95" s="2"/>
    </row>
    <row r="96" spans="1:15" x14ac:dyDescent="0.3">
      <c r="B96" s="56"/>
      <c r="C96" s="12" t="s">
        <v>125</v>
      </c>
      <c r="D96" s="12" t="s">
        <v>126</v>
      </c>
      <c r="E96" s="12"/>
      <c r="F96" s="12" t="s">
        <v>6</v>
      </c>
      <c r="G96" s="66">
        <f t="shared" si="11"/>
        <v>7</v>
      </c>
      <c r="H96" s="34">
        <v>7</v>
      </c>
      <c r="I96" s="32"/>
      <c r="J96" s="9"/>
      <c r="K96" s="10"/>
      <c r="L96" s="11"/>
      <c r="N96" s="2"/>
      <c r="O96" s="2"/>
    </row>
    <row r="97" spans="1:15" x14ac:dyDescent="0.3">
      <c r="B97" s="56"/>
      <c r="C97" s="12" t="s">
        <v>99</v>
      </c>
      <c r="D97" s="12" t="s">
        <v>146</v>
      </c>
      <c r="E97" s="12"/>
      <c r="F97" s="12" t="s">
        <v>6</v>
      </c>
      <c r="G97" s="66">
        <f t="shared" si="11"/>
        <v>7</v>
      </c>
      <c r="H97" s="34">
        <v>7</v>
      </c>
      <c r="I97" s="32"/>
      <c r="J97" s="9"/>
      <c r="K97" s="10"/>
      <c r="L97" s="11"/>
      <c r="N97" s="2"/>
      <c r="O97" s="2"/>
    </row>
    <row r="98" spans="1:15" x14ac:dyDescent="0.3">
      <c r="B98" s="56"/>
      <c r="C98" s="12" t="s">
        <v>249</v>
      </c>
      <c r="D98" s="12" t="s">
        <v>250</v>
      </c>
      <c r="E98" s="12"/>
      <c r="F98" s="12" t="s">
        <v>8</v>
      </c>
      <c r="G98" s="66">
        <f t="shared" si="11"/>
        <v>7</v>
      </c>
      <c r="H98" s="34"/>
      <c r="I98" s="32">
        <v>7</v>
      </c>
      <c r="J98" s="9"/>
      <c r="K98" s="10"/>
      <c r="L98" s="11"/>
      <c r="N98" s="2"/>
      <c r="O98" s="2"/>
    </row>
    <row r="99" spans="1:15" x14ac:dyDescent="0.3">
      <c r="B99" s="56"/>
      <c r="C99" s="12" t="s">
        <v>38</v>
      </c>
      <c r="D99" s="12" t="s">
        <v>133</v>
      </c>
      <c r="E99" s="12"/>
      <c r="F99" s="12" t="s">
        <v>14</v>
      </c>
      <c r="G99" s="66">
        <f t="shared" si="11"/>
        <v>5</v>
      </c>
      <c r="H99" s="34">
        <v>5</v>
      </c>
      <c r="I99" s="32"/>
      <c r="J99" s="9"/>
      <c r="K99" s="10"/>
      <c r="L99" s="11"/>
      <c r="N99" s="2"/>
      <c r="O99" s="2"/>
    </row>
    <row r="100" spans="1:15" x14ac:dyDescent="0.3">
      <c r="B100" s="56"/>
      <c r="C100" s="12" t="s">
        <v>251</v>
      </c>
      <c r="D100" s="12" t="s">
        <v>252</v>
      </c>
      <c r="E100" s="12"/>
      <c r="F100" s="12" t="s">
        <v>230</v>
      </c>
      <c r="G100" s="66">
        <f t="shared" si="11"/>
        <v>5</v>
      </c>
      <c r="H100" s="34"/>
      <c r="I100" s="32">
        <v>5</v>
      </c>
      <c r="J100" s="9"/>
      <c r="K100" s="10"/>
      <c r="L100" s="11"/>
      <c r="N100" s="2"/>
      <c r="O100" s="2"/>
    </row>
    <row r="101" spans="1:15" x14ac:dyDescent="0.3">
      <c r="B101" s="56"/>
      <c r="C101" s="12" t="s">
        <v>400</v>
      </c>
      <c r="D101" s="12" t="s">
        <v>401</v>
      </c>
      <c r="E101" s="12"/>
      <c r="F101" s="12" t="s">
        <v>8</v>
      </c>
      <c r="G101" s="66">
        <f t="shared" si="11"/>
        <v>5</v>
      </c>
      <c r="H101" s="34"/>
      <c r="I101" s="32"/>
      <c r="J101" s="9">
        <v>5</v>
      </c>
      <c r="K101" s="10"/>
      <c r="L101" s="11"/>
      <c r="N101" s="2"/>
      <c r="O101" s="2"/>
    </row>
    <row r="102" spans="1:15" x14ac:dyDescent="0.3">
      <c r="B102" s="56"/>
      <c r="C102" s="12" t="s">
        <v>69</v>
      </c>
      <c r="D102" s="12" t="s">
        <v>253</v>
      </c>
      <c r="E102" s="12"/>
      <c r="F102" s="12" t="s">
        <v>11</v>
      </c>
      <c r="G102" s="66">
        <f t="shared" si="11"/>
        <v>3</v>
      </c>
      <c r="H102" s="34"/>
      <c r="I102" s="32">
        <v>3</v>
      </c>
      <c r="J102" s="9"/>
      <c r="K102" s="10"/>
      <c r="L102" s="11"/>
      <c r="N102" s="2"/>
      <c r="O102" s="2"/>
    </row>
    <row r="103" spans="1:15" x14ac:dyDescent="0.3">
      <c r="B103" s="56"/>
      <c r="C103" s="12" t="s">
        <v>70</v>
      </c>
      <c r="D103" s="12" t="s">
        <v>254</v>
      </c>
      <c r="E103" s="12"/>
      <c r="F103" s="12" t="s">
        <v>235</v>
      </c>
      <c r="G103" s="66">
        <f t="shared" si="11"/>
        <v>3</v>
      </c>
      <c r="H103" s="34"/>
      <c r="I103" s="32">
        <v>3</v>
      </c>
      <c r="J103" s="9"/>
      <c r="K103" s="10"/>
      <c r="L103" s="11"/>
      <c r="N103" s="2"/>
      <c r="O103" s="2"/>
    </row>
    <row r="104" spans="1:15" x14ac:dyDescent="0.3">
      <c r="B104" s="56"/>
      <c r="C104" s="12" t="s">
        <v>402</v>
      </c>
      <c r="D104" s="12" t="s">
        <v>403</v>
      </c>
      <c r="E104" s="12"/>
      <c r="F104" s="12" t="s">
        <v>11</v>
      </c>
      <c r="G104" s="66">
        <f t="shared" si="11"/>
        <v>3</v>
      </c>
      <c r="H104" s="34"/>
      <c r="I104" s="32"/>
      <c r="J104" s="9">
        <v>3</v>
      </c>
      <c r="K104" s="10"/>
      <c r="L104" s="11"/>
      <c r="N104" s="2"/>
      <c r="O104" s="2"/>
    </row>
    <row r="105" spans="1:15" x14ac:dyDescent="0.3">
      <c r="B105" s="56"/>
      <c r="C105" s="12" t="s">
        <v>404</v>
      </c>
      <c r="D105" s="12" t="s">
        <v>405</v>
      </c>
      <c r="E105" s="12"/>
      <c r="F105" s="12" t="s">
        <v>60</v>
      </c>
      <c r="G105" s="66">
        <f t="shared" si="11"/>
        <v>3</v>
      </c>
      <c r="H105" s="34"/>
      <c r="I105" s="32"/>
      <c r="J105" s="9">
        <v>3</v>
      </c>
      <c r="K105" s="10"/>
      <c r="L105" s="11"/>
      <c r="N105" s="2"/>
      <c r="O105" s="2"/>
    </row>
    <row r="106" spans="1:15" x14ac:dyDescent="0.3">
      <c r="B106" s="56"/>
      <c r="C106" s="12"/>
      <c r="D106" s="12"/>
      <c r="E106" s="12"/>
      <c r="F106" s="12"/>
      <c r="G106" s="66"/>
      <c r="H106" s="34"/>
      <c r="I106" s="32"/>
      <c r="J106" s="9"/>
      <c r="K106" s="10"/>
      <c r="L106" s="11"/>
      <c r="N106" s="2"/>
      <c r="O106" s="2"/>
    </row>
    <row r="107" spans="1:15" x14ac:dyDescent="0.3">
      <c r="B107" s="56"/>
      <c r="C107" s="12"/>
      <c r="D107" s="12"/>
      <c r="E107" s="12"/>
      <c r="F107" s="12"/>
      <c r="G107" s="66">
        <f t="shared" si="9"/>
        <v>0</v>
      </c>
      <c r="H107" s="34"/>
      <c r="I107" s="32"/>
      <c r="J107" s="9"/>
      <c r="K107" s="10"/>
      <c r="L107" s="11"/>
      <c r="N107" s="2"/>
      <c r="O107" s="2"/>
    </row>
    <row r="108" spans="1:15" x14ac:dyDescent="0.3">
      <c r="A108" s="19">
        <v>73</v>
      </c>
      <c r="B108" s="56">
        <v>1</v>
      </c>
      <c r="C108" s="80" t="s">
        <v>96</v>
      </c>
      <c r="D108" s="80" t="s">
        <v>17</v>
      </c>
      <c r="E108" s="80"/>
      <c r="F108" s="80" t="s">
        <v>167</v>
      </c>
      <c r="G108" s="77">
        <f t="shared" ref="G108:G118" si="12">SUM(H108:L108)</f>
        <v>47</v>
      </c>
      <c r="H108" s="34">
        <v>10</v>
      </c>
      <c r="I108" s="32">
        <v>7</v>
      </c>
      <c r="J108" s="9">
        <v>15</v>
      </c>
      <c r="K108" s="10">
        <v>15</v>
      </c>
      <c r="L108" s="11"/>
      <c r="N108" s="2"/>
      <c r="O108" s="2"/>
    </row>
    <row r="109" spans="1:15" x14ac:dyDescent="0.3">
      <c r="B109" s="56">
        <v>2</v>
      </c>
      <c r="C109" s="80" t="s">
        <v>255</v>
      </c>
      <c r="D109" s="80" t="s">
        <v>256</v>
      </c>
      <c r="E109" s="80"/>
      <c r="F109" s="80" t="s">
        <v>6</v>
      </c>
      <c r="G109" s="77">
        <f t="shared" si="12"/>
        <v>25</v>
      </c>
      <c r="H109" s="34"/>
      <c r="I109" s="32">
        <v>15</v>
      </c>
      <c r="J109" s="9">
        <v>10</v>
      </c>
      <c r="K109" s="10"/>
      <c r="L109" s="11"/>
      <c r="N109" s="2"/>
      <c r="O109" s="2"/>
    </row>
    <row r="110" spans="1:15" x14ac:dyDescent="0.3">
      <c r="B110" s="56">
        <v>3</v>
      </c>
      <c r="C110" s="80" t="s">
        <v>39</v>
      </c>
      <c r="D110" s="80" t="s">
        <v>134</v>
      </c>
      <c r="E110" s="80"/>
      <c r="F110" s="80" t="s">
        <v>7</v>
      </c>
      <c r="G110" s="77">
        <f t="shared" si="12"/>
        <v>20</v>
      </c>
      <c r="H110" s="34">
        <v>15</v>
      </c>
      <c r="I110" s="32">
        <v>5</v>
      </c>
      <c r="J110" s="9"/>
      <c r="K110" s="10"/>
      <c r="L110" s="11"/>
      <c r="N110" s="2"/>
      <c r="O110" s="2"/>
    </row>
    <row r="111" spans="1:15" x14ac:dyDescent="0.3">
      <c r="B111" s="58"/>
      <c r="C111" s="12" t="s">
        <v>263</v>
      </c>
      <c r="D111" s="12" t="s">
        <v>37</v>
      </c>
      <c r="E111" s="12"/>
      <c r="F111" s="12" t="s">
        <v>202</v>
      </c>
      <c r="G111" s="66">
        <f t="shared" si="12"/>
        <v>13</v>
      </c>
      <c r="H111" s="34"/>
      <c r="I111" s="32">
        <v>3</v>
      </c>
      <c r="J111" s="9"/>
      <c r="K111" s="10">
        <v>10</v>
      </c>
      <c r="L111" s="11"/>
      <c r="N111" s="2"/>
      <c r="O111" s="2"/>
    </row>
    <row r="112" spans="1:15" x14ac:dyDescent="0.3">
      <c r="B112" s="58"/>
      <c r="C112" s="12" t="s">
        <v>20</v>
      </c>
      <c r="D112" s="12" t="s">
        <v>128</v>
      </c>
      <c r="E112" s="12"/>
      <c r="F112" s="12" t="s">
        <v>6</v>
      </c>
      <c r="G112" s="66">
        <f t="shared" si="12"/>
        <v>12</v>
      </c>
      <c r="H112" s="34"/>
      <c r="I112" s="32">
        <v>5</v>
      </c>
      <c r="J112" s="9"/>
      <c r="K112" s="10">
        <v>7</v>
      </c>
      <c r="L112" s="11"/>
      <c r="N112" s="2"/>
      <c r="O112" s="2"/>
    </row>
    <row r="113" spans="1:15" x14ac:dyDescent="0.3">
      <c r="B113" s="58"/>
      <c r="C113" s="12" t="s">
        <v>257</v>
      </c>
      <c r="D113" s="12" t="s">
        <v>258</v>
      </c>
      <c r="E113" s="12"/>
      <c r="F113" s="12" t="s">
        <v>167</v>
      </c>
      <c r="G113" s="66">
        <f t="shared" si="12"/>
        <v>10</v>
      </c>
      <c r="H113" s="34"/>
      <c r="I113" s="32">
        <v>10</v>
      </c>
      <c r="J113" s="9"/>
      <c r="K113" s="10"/>
      <c r="L113" s="11"/>
      <c r="N113" s="2"/>
      <c r="O113" s="2"/>
    </row>
    <row r="114" spans="1:15" x14ac:dyDescent="0.3">
      <c r="B114" s="58"/>
      <c r="C114" s="12" t="s">
        <v>84</v>
      </c>
      <c r="D114" s="12" t="s">
        <v>85</v>
      </c>
      <c r="E114" s="12"/>
      <c r="F114" s="12" t="s">
        <v>167</v>
      </c>
      <c r="G114" s="66">
        <f t="shared" si="12"/>
        <v>7</v>
      </c>
      <c r="H114" s="34">
        <v>7</v>
      </c>
      <c r="I114" s="32"/>
      <c r="J114" s="9"/>
      <c r="K114" s="10"/>
      <c r="L114" s="11"/>
      <c r="N114" s="2"/>
      <c r="O114" s="2"/>
    </row>
    <row r="115" spans="1:15" x14ac:dyDescent="0.3">
      <c r="B115" s="58"/>
      <c r="C115" s="12" t="s">
        <v>259</v>
      </c>
      <c r="D115" s="12" t="s">
        <v>260</v>
      </c>
      <c r="E115" s="12"/>
      <c r="F115" s="12" t="s">
        <v>6</v>
      </c>
      <c r="G115" s="66">
        <f t="shared" si="12"/>
        <v>7</v>
      </c>
      <c r="H115" s="34"/>
      <c r="I115" s="32">
        <v>7</v>
      </c>
      <c r="J115" s="9"/>
      <c r="K115" s="10"/>
      <c r="L115" s="11"/>
      <c r="N115" s="2"/>
      <c r="O115" s="2"/>
    </row>
    <row r="116" spans="1:15" x14ac:dyDescent="0.3">
      <c r="B116" s="58"/>
      <c r="C116" s="12" t="s">
        <v>406</v>
      </c>
      <c r="D116" s="12" t="s">
        <v>407</v>
      </c>
      <c r="E116" s="12"/>
      <c r="F116" s="12" t="s">
        <v>14</v>
      </c>
      <c r="G116" s="66">
        <f t="shared" si="12"/>
        <v>7</v>
      </c>
      <c r="H116" s="34"/>
      <c r="I116" s="32"/>
      <c r="J116" s="9">
        <v>7</v>
      </c>
      <c r="K116" s="10"/>
      <c r="L116" s="11"/>
      <c r="N116" s="2"/>
      <c r="O116" s="2"/>
    </row>
    <row r="117" spans="1:15" x14ac:dyDescent="0.3">
      <c r="B117" s="58"/>
      <c r="C117" s="12" t="s">
        <v>86</v>
      </c>
      <c r="D117" s="12" t="s">
        <v>87</v>
      </c>
      <c r="E117" s="12"/>
      <c r="F117" s="12" t="s">
        <v>60</v>
      </c>
      <c r="G117" s="66">
        <f t="shared" si="12"/>
        <v>5</v>
      </c>
      <c r="H117" s="34">
        <v>5</v>
      </c>
      <c r="I117" s="32"/>
      <c r="J117" s="9"/>
      <c r="K117" s="10"/>
      <c r="L117" s="11"/>
      <c r="N117" s="2"/>
      <c r="O117" s="2"/>
    </row>
    <row r="118" spans="1:15" x14ac:dyDescent="0.3">
      <c r="B118" s="58"/>
      <c r="C118" s="12" t="s">
        <v>261</v>
      </c>
      <c r="D118" s="12" t="s">
        <v>262</v>
      </c>
      <c r="E118" s="12"/>
      <c r="F118" s="12" t="s">
        <v>103</v>
      </c>
      <c r="G118" s="66">
        <f t="shared" si="12"/>
        <v>3</v>
      </c>
      <c r="H118" s="34"/>
      <c r="I118" s="32">
        <v>3</v>
      </c>
      <c r="J118" s="9"/>
      <c r="K118" s="10"/>
      <c r="L118" s="11"/>
      <c r="N118" s="2"/>
      <c r="O118" s="2"/>
    </row>
    <row r="119" spans="1:15" x14ac:dyDescent="0.3">
      <c r="B119" s="56"/>
      <c r="C119" s="12"/>
      <c r="D119" s="12"/>
      <c r="E119" s="12"/>
      <c r="F119" s="12"/>
      <c r="G119" s="66">
        <f t="shared" ref="G119" si="13">SUM(H119:L119)</f>
        <v>0</v>
      </c>
      <c r="H119" s="34"/>
      <c r="I119" s="32"/>
      <c r="J119" s="9"/>
      <c r="K119" s="10"/>
      <c r="L119" s="11"/>
      <c r="N119" s="2"/>
      <c r="O119" s="2"/>
    </row>
    <row r="120" spans="1:15" x14ac:dyDescent="0.3">
      <c r="B120" s="56"/>
      <c r="C120" s="12"/>
      <c r="D120" s="12"/>
      <c r="E120" s="12"/>
      <c r="F120" s="12"/>
      <c r="G120" s="66">
        <f t="shared" ref="G120:G156" si="14">SUM(H120:L120)</f>
        <v>0</v>
      </c>
      <c r="H120" s="34"/>
      <c r="I120" s="32"/>
      <c r="J120" s="9"/>
      <c r="K120" s="10"/>
      <c r="L120" s="11"/>
      <c r="N120" s="2"/>
      <c r="O120" s="2"/>
    </row>
    <row r="121" spans="1:15" x14ac:dyDescent="0.3">
      <c r="A121" s="8">
        <v>81</v>
      </c>
      <c r="B121" s="56">
        <v>1</v>
      </c>
      <c r="C121" s="80" t="s">
        <v>190</v>
      </c>
      <c r="D121" s="80" t="s">
        <v>150</v>
      </c>
      <c r="E121" s="80"/>
      <c r="F121" s="80" t="s">
        <v>11</v>
      </c>
      <c r="G121" s="77">
        <f t="shared" ref="G121:G124" si="15">SUM(H121:L121)</f>
        <v>60</v>
      </c>
      <c r="H121" s="34">
        <v>15</v>
      </c>
      <c r="I121" s="32">
        <v>15</v>
      </c>
      <c r="J121" s="9">
        <v>15</v>
      </c>
      <c r="K121" s="10">
        <v>15</v>
      </c>
      <c r="L121" s="11"/>
      <c r="N121" s="2"/>
      <c r="O121" s="2"/>
    </row>
    <row r="122" spans="1:15" x14ac:dyDescent="0.3">
      <c r="A122" s="8"/>
      <c r="B122" s="56">
        <v>2</v>
      </c>
      <c r="C122" s="80" t="s">
        <v>32</v>
      </c>
      <c r="D122" s="80" t="s">
        <v>85</v>
      </c>
      <c r="E122" s="80"/>
      <c r="F122" s="80" t="s">
        <v>167</v>
      </c>
      <c r="G122" s="77">
        <f t="shared" si="15"/>
        <v>20</v>
      </c>
      <c r="H122" s="34"/>
      <c r="I122" s="32">
        <v>10</v>
      </c>
      <c r="J122" s="9">
        <v>10</v>
      </c>
      <c r="K122" s="10"/>
      <c r="L122" s="11"/>
      <c r="N122" s="2"/>
      <c r="O122" s="2"/>
    </row>
    <row r="123" spans="1:15" x14ac:dyDescent="0.3">
      <c r="A123" s="8"/>
      <c r="B123" s="56">
        <v>3</v>
      </c>
      <c r="C123" s="80" t="s">
        <v>200</v>
      </c>
      <c r="D123" s="80" t="s">
        <v>264</v>
      </c>
      <c r="E123" s="80"/>
      <c r="F123" s="80" t="s">
        <v>167</v>
      </c>
      <c r="G123" s="77">
        <f t="shared" si="15"/>
        <v>17</v>
      </c>
      <c r="H123" s="34"/>
      <c r="I123" s="32">
        <v>7</v>
      </c>
      <c r="J123" s="9"/>
      <c r="K123" s="10">
        <v>10</v>
      </c>
      <c r="L123" s="11"/>
      <c r="N123" s="2"/>
      <c r="O123" s="2"/>
    </row>
    <row r="124" spans="1:15" ht="15.05" customHeight="1" x14ac:dyDescent="0.3">
      <c r="B124" s="56"/>
      <c r="C124" s="12"/>
      <c r="D124" s="12"/>
      <c r="E124" s="12"/>
      <c r="F124" s="12"/>
      <c r="G124" s="66">
        <f t="shared" si="15"/>
        <v>0</v>
      </c>
      <c r="H124" s="34"/>
      <c r="I124" s="32"/>
      <c r="J124" s="9"/>
      <c r="K124" s="10"/>
      <c r="L124" s="11"/>
      <c r="N124" s="2"/>
      <c r="O124" s="2"/>
    </row>
    <row r="125" spans="1:15" x14ac:dyDescent="0.3">
      <c r="C125" s="12"/>
      <c r="D125" s="12"/>
      <c r="E125" s="12"/>
      <c r="F125" s="12"/>
      <c r="G125" s="66">
        <f t="shared" si="14"/>
        <v>0</v>
      </c>
      <c r="H125" s="34"/>
      <c r="I125" s="32"/>
      <c r="J125" s="9"/>
      <c r="K125" s="10"/>
      <c r="L125" s="11"/>
      <c r="N125" s="2"/>
      <c r="O125" s="2"/>
    </row>
    <row r="126" spans="1:15" x14ac:dyDescent="0.3">
      <c r="A126" s="20" t="s">
        <v>91</v>
      </c>
      <c r="B126" s="56">
        <v>1</v>
      </c>
      <c r="C126" s="80" t="s">
        <v>198</v>
      </c>
      <c r="D126" s="80" t="s">
        <v>199</v>
      </c>
      <c r="E126" s="80"/>
      <c r="F126" s="80" t="s">
        <v>6</v>
      </c>
      <c r="G126" s="77">
        <f>SUM(H126:L126)</f>
        <v>40</v>
      </c>
      <c r="H126" s="34"/>
      <c r="I126" s="32">
        <v>10</v>
      </c>
      <c r="J126" s="9">
        <v>15</v>
      </c>
      <c r="K126" s="10">
        <v>15</v>
      </c>
      <c r="L126" s="11"/>
      <c r="N126" s="2"/>
      <c r="O126" s="2"/>
    </row>
    <row r="127" spans="1:15" x14ac:dyDescent="0.3">
      <c r="B127" s="56">
        <v>2</v>
      </c>
      <c r="C127" s="80" t="s">
        <v>12</v>
      </c>
      <c r="D127" s="80" t="s">
        <v>197</v>
      </c>
      <c r="E127" s="80"/>
      <c r="F127" s="80" t="s">
        <v>29</v>
      </c>
      <c r="G127" s="77">
        <f>SUM(H127:L127)</f>
        <v>25</v>
      </c>
      <c r="H127" s="34"/>
      <c r="I127" s="32">
        <v>15</v>
      </c>
      <c r="J127" s="9">
        <v>10</v>
      </c>
      <c r="K127" s="10"/>
      <c r="L127" s="11"/>
      <c r="N127" s="2"/>
      <c r="O127" s="2"/>
    </row>
    <row r="128" spans="1:15" x14ac:dyDescent="0.3">
      <c r="B128" s="56">
        <v>3</v>
      </c>
      <c r="C128" s="80" t="s">
        <v>203</v>
      </c>
      <c r="D128" s="80" t="s">
        <v>204</v>
      </c>
      <c r="E128" s="80"/>
      <c r="F128" s="80" t="s">
        <v>15</v>
      </c>
      <c r="G128" s="77">
        <f>SUM(H128:L128)</f>
        <v>14</v>
      </c>
      <c r="H128" s="34"/>
      <c r="I128" s="32">
        <v>7</v>
      </c>
      <c r="J128" s="9">
        <v>7</v>
      </c>
      <c r="K128" s="10"/>
      <c r="L128" s="11"/>
      <c r="N128" s="2"/>
      <c r="O128" s="2"/>
    </row>
    <row r="129" spans="1:15" x14ac:dyDescent="0.3">
      <c r="B129" s="56"/>
      <c r="C129" s="12" t="s">
        <v>200</v>
      </c>
      <c r="D129" s="12" t="s">
        <v>201</v>
      </c>
      <c r="E129" s="12"/>
      <c r="F129" s="12" t="s">
        <v>202</v>
      </c>
      <c r="G129" s="66">
        <f>SUM(H129:L129)</f>
        <v>7</v>
      </c>
      <c r="H129" s="34"/>
      <c r="I129" s="32">
        <v>7</v>
      </c>
      <c r="J129" s="9"/>
      <c r="K129" s="10"/>
      <c r="L129" s="11"/>
      <c r="N129" s="2"/>
      <c r="O129" s="2"/>
    </row>
    <row r="130" spans="1:15" x14ac:dyDescent="0.3">
      <c r="B130" s="56"/>
      <c r="C130" s="12"/>
      <c r="D130" s="12"/>
      <c r="E130" s="12"/>
      <c r="F130" s="12"/>
      <c r="G130" s="66"/>
      <c r="H130" s="34"/>
      <c r="I130" s="32"/>
      <c r="J130" s="9"/>
      <c r="K130" s="10"/>
      <c r="L130" s="11"/>
      <c r="N130" s="2"/>
      <c r="O130" s="2"/>
    </row>
    <row r="131" spans="1:15" ht="15.6" x14ac:dyDescent="0.35">
      <c r="A131" s="14"/>
      <c r="B131" s="56"/>
      <c r="C131" s="12"/>
      <c r="D131" s="12"/>
      <c r="E131" s="12"/>
      <c r="F131" s="12"/>
      <c r="G131" s="66">
        <f t="shared" si="14"/>
        <v>0</v>
      </c>
      <c r="H131" s="34"/>
      <c r="I131" s="32"/>
      <c r="J131" s="9"/>
      <c r="K131" s="10"/>
      <c r="L131" s="11"/>
      <c r="N131" s="2"/>
      <c r="O131" s="2"/>
    </row>
    <row r="132" spans="1:15" ht="15.6" x14ac:dyDescent="0.35">
      <c r="A132" s="14">
        <v>44</v>
      </c>
      <c r="B132" s="56">
        <v>1</v>
      </c>
      <c r="C132" s="80" t="s">
        <v>271</v>
      </c>
      <c r="D132" s="80" t="s">
        <v>272</v>
      </c>
      <c r="E132" s="80"/>
      <c r="F132" s="80" t="s">
        <v>235</v>
      </c>
      <c r="G132" s="77">
        <f>SUM(H132:L132)</f>
        <v>40</v>
      </c>
      <c r="H132" s="34"/>
      <c r="I132" s="32">
        <v>15</v>
      </c>
      <c r="J132" s="9">
        <v>10</v>
      </c>
      <c r="K132" s="10">
        <v>15</v>
      </c>
      <c r="L132" s="11"/>
      <c r="N132" s="2"/>
      <c r="O132" s="2"/>
    </row>
    <row r="133" spans="1:15" ht="15.6" x14ac:dyDescent="0.35">
      <c r="A133" s="14"/>
      <c r="B133" s="56">
        <v>2</v>
      </c>
      <c r="C133" s="80" t="s">
        <v>273</v>
      </c>
      <c r="D133" s="80" t="s">
        <v>208</v>
      </c>
      <c r="E133" s="80"/>
      <c r="F133" s="80" t="s">
        <v>6</v>
      </c>
      <c r="G133" s="77">
        <f>SUM(H133:L133)</f>
        <v>35</v>
      </c>
      <c r="H133" s="34"/>
      <c r="I133" s="32">
        <v>10</v>
      </c>
      <c r="J133" s="9">
        <v>15</v>
      </c>
      <c r="K133" s="10">
        <v>10</v>
      </c>
      <c r="L133" s="11"/>
      <c r="N133" s="2"/>
      <c r="O133" s="2"/>
    </row>
    <row r="134" spans="1:15" ht="15.6" x14ac:dyDescent="0.35">
      <c r="A134" s="14"/>
      <c r="B134" s="56">
        <v>3</v>
      </c>
      <c r="C134" s="80" t="s">
        <v>274</v>
      </c>
      <c r="D134" s="80" t="s">
        <v>275</v>
      </c>
      <c r="E134" s="80"/>
      <c r="F134" s="80" t="s">
        <v>276</v>
      </c>
      <c r="G134" s="77">
        <f>SUM(H134:L134)</f>
        <v>7</v>
      </c>
      <c r="H134" s="34"/>
      <c r="I134" s="32">
        <v>7</v>
      </c>
      <c r="J134" s="9"/>
      <c r="K134" s="10"/>
      <c r="L134" s="11"/>
      <c r="N134" s="2"/>
      <c r="O134" s="2"/>
    </row>
    <row r="135" spans="1:15" ht="15.6" x14ac:dyDescent="0.35">
      <c r="A135" s="14"/>
      <c r="B135" s="56"/>
      <c r="C135" s="80"/>
      <c r="D135" s="80"/>
      <c r="E135" s="80"/>
      <c r="F135" s="80"/>
      <c r="G135" s="77"/>
      <c r="H135" s="34"/>
      <c r="I135" s="32"/>
      <c r="J135" s="9"/>
      <c r="K135" s="10"/>
      <c r="L135" s="11"/>
      <c r="N135" s="2"/>
      <c r="O135" s="2"/>
    </row>
    <row r="136" spans="1:15" ht="15.6" x14ac:dyDescent="0.35">
      <c r="A136" s="14"/>
      <c r="B136" s="56"/>
      <c r="C136" s="12"/>
      <c r="D136" s="12"/>
      <c r="E136" s="12"/>
      <c r="F136" s="12"/>
      <c r="G136" s="66"/>
      <c r="H136" s="34"/>
      <c r="I136" s="32"/>
      <c r="J136" s="9"/>
      <c r="K136" s="10"/>
      <c r="L136" s="11"/>
      <c r="N136" s="2"/>
      <c r="O136" s="2"/>
    </row>
    <row r="137" spans="1:15" ht="15.6" x14ac:dyDescent="0.35">
      <c r="A137" s="14">
        <v>48</v>
      </c>
      <c r="B137" s="57">
        <v>1</v>
      </c>
      <c r="C137" s="80" t="s">
        <v>277</v>
      </c>
      <c r="D137" s="80" t="s">
        <v>278</v>
      </c>
      <c r="E137" s="80"/>
      <c r="F137" s="80" t="s">
        <v>230</v>
      </c>
      <c r="G137" s="77">
        <f t="shared" si="14"/>
        <v>15</v>
      </c>
      <c r="H137" s="34"/>
      <c r="I137" s="32">
        <v>15</v>
      </c>
      <c r="J137" s="9"/>
      <c r="K137" s="10"/>
      <c r="L137" s="15"/>
      <c r="N137" s="2"/>
      <c r="O137" s="2"/>
    </row>
    <row r="138" spans="1:15" ht="15.6" x14ac:dyDescent="0.35">
      <c r="A138" s="14"/>
      <c r="B138" s="56">
        <v>2</v>
      </c>
      <c r="C138" s="80" t="s">
        <v>279</v>
      </c>
      <c r="D138" s="80" t="s">
        <v>280</v>
      </c>
      <c r="E138" s="81"/>
      <c r="F138" s="80" t="s">
        <v>276</v>
      </c>
      <c r="G138" s="77">
        <f t="shared" si="14"/>
        <v>10</v>
      </c>
      <c r="H138" s="34"/>
      <c r="I138" s="32">
        <v>10</v>
      </c>
      <c r="J138" s="9"/>
      <c r="K138" s="10"/>
      <c r="L138" s="11"/>
      <c r="N138" s="2"/>
      <c r="O138" s="2"/>
    </row>
    <row r="139" spans="1:15" ht="15.6" x14ac:dyDescent="0.35">
      <c r="A139" s="14"/>
      <c r="B139" s="56"/>
      <c r="C139" s="80"/>
      <c r="D139" s="80"/>
      <c r="E139" s="81"/>
      <c r="F139" s="80"/>
      <c r="G139" s="77"/>
      <c r="H139" s="34"/>
      <c r="I139" s="32"/>
      <c r="J139" s="9"/>
      <c r="K139" s="10"/>
      <c r="L139" s="11"/>
      <c r="N139" s="2"/>
      <c r="O139" s="2"/>
    </row>
    <row r="140" spans="1:15" ht="15.6" x14ac:dyDescent="0.35">
      <c r="A140" s="14"/>
      <c r="B140" s="56"/>
      <c r="C140" s="12"/>
      <c r="D140" s="12"/>
      <c r="E140" s="12"/>
      <c r="F140" s="12"/>
      <c r="G140" s="66">
        <f t="shared" si="14"/>
        <v>0</v>
      </c>
      <c r="H140" s="34"/>
      <c r="I140" s="32"/>
      <c r="J140" s="9"/>
      <c r="K140" s="10"/>
      <c r="L140" s="11"/>
      <c r="N140" s="2"/>
      <c r="O140" s="2"/>
    </row>
    <row r="141" spans="1:15" ht="15.6" x14ac:dyDescent="0.35">
      <c r="A141" s="16">
        <v>52</v>
      </c>
      <c r="B141" s="57">
        <v>1</v>
      </c>
      <c r="C141" s="80" t="s">
        <v>281</v>
      </c>
      <c r="D141" s="80" t="s">
        <v>282</v>
      </c>
      <c r="E141" s="80"/>
      <c r="F141" s="80" t="s">
        <v>14</v>
      </c>
      <c r="G141" s="77">
        <f>SUM(H141:L141)</f>
        <v>15</v>
      </c>
      <c r="H141" s="34"/>
      <c r="I141" s="32">
        <v>15</v>
      </c>
      <c r="J141" s="9"/>
      <c r="K141" s="10"/>
      <c r="L141" s="11"/>
      <c r="N141" s="2"/>
      <c r="O141" s="2"/>
    </row>
    <row r="142" spans="1:15" ht="15.6" x14ac:dyDescent="0.35">
      <c r="A142" s="14"/>
      <c r="G142" s="66">
        <f t="shared" si="14"/>
        <v>0</v>
      </c>
      <c r="H142" s="34"/>
      <c r="I142" s="32"/>
      <c r="J142" s="9"/>
      <c r="K142" s="10"/>
      <c r="L142" s="11"/>
      <c r="N142" s="2"/>
      <c r="O142" s="2"/>
    </row>
    <row r="143" spans="1:15" ht="15.6" x14ac:dyDescent="0.35">
      <c r="A143" s="14"/>
      <c r="B143" s="56"/>
      <c r="C143" s="12"/>
      <c r="D143" s="12"/>
      <c r="E143" s="12"/>
      <c r="F143" s="12"/>
      <c r="G143" s="66">
        <f t="shared" ref="G143:G149" si="16">SUM(H143:L143)</f>
        <v>0</v>
      </c>
      <c r="H143" s="34"/>
      <c r="I143" s="32"/>
      <c r="J143" s="9"/>
      <c r="K143" s="10"/>
      <c r="L143" s="11"/>
      <c r="N143" s="2"/>
      <c r="O143" s="2"/>
    </row>
    <row r="144" spans="1:15" ht="15.6" x14ac:dyDescent="0.35">
      <c r="A144" s="14">
        <v>57</v>
      </c>
      <c r="B144" s="57">
        <v>1</v>
      </c>
      <c r="C144" s="80" t="s">
        <v>379</v>
      </c>
      <c r="D144" s="80" t="s">
        <v>380</v>
      </c>
      <c r="E144" s="80"/>
      <c r="F144" s="80" t="s">
        <v>15</v>
      </c>
      <c r="G144" s="77">
        <f>SUM(H144:L144)</f>
        <v>22</v>
      </c>
      <c r="H144" s="34"/>
      <c r="I144" s="32"/>
      <c r="J144" s="9">
        <v>7</v>
      </c>
      <c r="K144" s="10">
        <v>15</v>
      </c>
      <c r="L144" s="11"/>
      <c r="N144" s="2"/>
      <c r="O144" s="2"/>
    </row>
    <row r="145" spans="1:15" ht="15.6" x14ac:dyDescent="0.35">
      <c r="A145" s="14"/>
      <c r="B145" s="57">
        <v>2</v>
      </c>
      <c r="C145" s="80" t="s">
        <v>377</v>
      </c>
      <c r="D145" s="80" t="s">
        <v>282</v>
      </c>
      <c r="E145" s="81">
        <v>39985</v>
      </c>
      <c r="F145" s="80" t="s">
        <v>14</v>
      </c>
      <c r="G145" s="77">
        <f>SUM(H145:L145)</f>
        <v>15</v>
      </c>
      <c r="H145" s="34"/>
      <c r="I145" s="32"/>
      <c r="J145" s="9">
        <v>15</v>
      </c>
      <c r="K145" s="10"/>
      <c r="L145" s="11"/>
      <c r="N145" s="2"/>
      <c r="O145" s="2"/>
    </row>
    <row r="146" spans="1:15" ht="15.6" x14ac:dyDescent="0.35">
      <c r="A146" s="14"/>
      <c r="B146" s="57">
        <v>3</v>
      </c>
      <c r="C146" s="80" t="s">
        <v>283</v>
      </c>
      <c r="D146" s="80" t="s">
        <v>284</v>
      </c>
      <c r="E146" s="81">
        <v>39842</v>
      </c>
      <c r="F146" s="80" t="s">
        <v>10</v>
      </c>
      <c r="G146" s="77">
        <f>SUM(H146:L146)</f>
        <v>15</v>
      </c>
      <c r="H146" s="34"/>
      <c r="I146" s="32">
        <v>15</v>
      </c>
      <c r="J146" s="9"/>
      <c r="K146" s="10"/>
      <c r="L146" s="11"/>
      <c r="N146" s="2"/>
      <c r="O146" s="2"/>
    </row>
    <row r="147" spans="1:15" ht="15.6" x14ac:dyDescent="0.35">
      <c r="A147" s="14"/>
      <c r="B147" s="57"/>
      <c r="C147" s="12" t="s">
        <v>378</v>
      </c>
      <c r="D147" s="12" t="s">
        <v>351</v>
      </c>
      <c r="E147" s="12"/>
      <c r="F147" s="12" t="s">
        <v>10</v>
      </c>
      <c r="G147" s="66">
        <f>SUM(H147:L147)</f>
        <v>10</v>
      </c>
      <c r="H147" s="34"/>
      <c r="I147" s="32"/>
      <c r="J147" s="9">
        <v>10</v>
      </c>
      <c r="K147" s="10"/>
      <c r="L147" s="11"/>
      <c r="N147" s="2"/>
      <c r="O147" s="2"/>
    </row>
    <row r="148" spans="1:15" ht="15.6" x14ac:dyDescent="0.35">
      <c r="A148" s="14"/>
      <c r="B148" s="57"/>
      <c r="C148" s="12" t="s">
        <v>274</v>
      </c>
      <c r="D148" s="12" t="s">
        <v>381</v>
      </c>
      <c r="E148" s="12"/>
      <c r="F148" s="12" t="s">
        <v>103</v>
      </c>
      <c r="G148" s="66">
        <f>SUM(H148:L148)</f>
        <v>5</v>
      </c>
      <c r="H148" s="34"/>
      <c r="I148" s="32"/>
      <c r="J148" s="9">
        <v>5</v>
      </c>
      <c r="K148" s="10"/>
      <c r="L148" s="11"/>
      <c r="N148" s="2"/>
      <c r="O148" s="2"/>
    </row>
    <row r="149" spans="1:15" ht="15.6" x14ac:dyDescent="0.35">
      <c r="A149" s="14"/>
      <c r="B149" s="57"/>
      <c r="C149" s="12"/>
      <c r="D149" s="12"/>
      <c r="E149" s="12"/>
      <c r="F149" s="12"/>
      <c r="G149" s="66">
        <f t="shared" si="16"/>
        <v>0</v>
      </c>
      <c r="H149" s="34"/>
      <c r="I149" s="32"/>
      <c r="J149" s="9"/>
      <c r="K149" s="10"/>
      <c r="L149" s="11"/>
      <c r="N149" s="2"/>
      <c r="O149" s="2"/>
    </row>
    <row r="150" spans="1:15" ht="15.6" x14ac:dyDescent="0.35">
      <c r="A150" s="16"/>
      <c r="C150" s="12"/>
      <c r="D150" s="12"/>
      <c r="E150" s="12"/>
      <c r="F150" s="12"/>
      <c r="G150" s="66">
        <f t="shared" si="14"/>
        <v>0</v>
      </c>
      <c r="H150" s="34"/>
      <c r="I150" s="32"/>
      <c r="J150" s="9"/>
      <c r="K150" s="10"/>
      <c r="L150" s="11"/>
      <c r="N150" s="2"/>
      <c r="O150" s="2"/>
    </row>
    <row r="151" spans="1:15" ht="15.6" x14ac:dyDescent="0.35">
      <c r="A151" s="16">
        <v>63</v>
      </c>
      <c r="B151" s="57">
        <v>1</v>
      </c>
      <c r="C151" s="80" t="s">
        <v>287</v>
      </c>
      <c r="D151" s="80" t="s">
        <v>288</v>
      </c>
      <c r="E151" s="80"/>
      <c r="F151" s="80" t="s">
        <v>7</v>
      </c>
      <c r="G151" s="77">
        <f>SUM(H151:L151)</f>
        <v>25</v>
      </c>
      <c r="H151" s="34"/>
      <c r="I151" s="32">
        <v>10</v>
      </c>
      <c r="J151" s="9"/>
      <c r="K151" s="10">
        <v>15</v>
      </c>
      <c r="L151" s="11"/>
      <c r="N151" s="2"/>
      <c r="O151" s="2"/>
    </row>
    <row r="152" spans="1:15" ht="15.6" x14ac:dyDescent="0.35">
      <c r="A152" s="16"/>
      <c r="B152" s="57">
        <v>2</v>
      </c>
      <c r="C152" s="80" t="s">
        <v>285</v>
      </c>
      <c r="D152" s="80" t="s">
        <v>286</v>
      </c>
      <c r="E152" s="80"/>
      <c r="F152" s="80" t="s">
        <v>60</v>
      </c>
      <c r="G152" s="77">
        <f>SUM(H152:L152)</f>
        <v>15</v>
      </c>
      <c r="H152" s="34"/>
      <c r="I152" s="32">
        <v>15</v>
      </c>
      <c r="J152" s="9"/>
      <c r="K152" s="10"/>
      <c r="L152" s="11"/>
      <c r="N152" s="2"/>
      <c r="O152" s="2"/>
    </row>
    <row r="153" spans="1:15" ht="15.6" x14ac:dyDescent="0.35">
      <c r="A153" s="16"/>
      <c r="B153" s="57">
        <v>3</v>
      </c>
      <c r="C153" s="80" t="s">
        <v>289</v>
      </c>
      <c r="D153" s="80" t="s">
        <v>12</v>
      </c>
      <c r="E153" s="80"/>
      <c r="F153" s="80" t="s">
        <v>241</v>
      </c>
      <c r="G153" s="77">
        <f>SUM(H153:L153)</f>
        <v>7</v>
      </c>
      <c r="H153" s="34"/>
      <c r="I153" s="32">
        <v>7</v>
      </c>
      <c r="J153" s="9"/>
      <c r="K153" s="10"/>
      <c r="L153" s="11"/>
      <c r="N153" s="2"/>
      <c r="O153" s="2"/>
    </row>
    <row r="154" spans="1:15" ht="15.6" x14ac:dyDescent="0.35">
      <c r="A154" s="16"/>
      <c r="B154" s="57"/>
      <c r="C154" s="12" t="s">
        <v>290</v>
      </c>
      <c r="D154" s="12" t="s">
        <v>291</v>
      </c>
      <c r="E154" s="12"/>
      <c r="F154" s="12" t="s">
        <v>167</v>
      </c>
      <c r="G154" s="66">
        <f>SUM(H154:L154)</f>
        <v>5</v>
      </c>
      <c r="H154" s="34"/>
      <c r="I154" s="32">
        <v>5</v>
      </c>
      <c r="J154" s="9"/>
      <c r="K154" s="10"/>
      <c r="L154" s="11"/>
      <c r="N154" s="2"/>
      <c r="O154" s="2"/>
    </row>
    <row r="155" spans="1:15" ht="15.6" x14ac:dyDescent="0.35">
      <c r="A155" s="16"/>
      <c r="B155" s="57"/>
      <c r="C155" s="12"/>
      <c r="D155" s="12"/>
      <c r="E155" s="12"/>
      <c r="F155" s="12"/>
      <c r="G155" s="66"/>
      <c r="H155" s="34"/>
      <c r="I155" s="32"/>
      <c r="J155" s="9"/>
      <c r="K155" s="10"/>
      <c r="L155" s="11"/>
      <c r="N155" s="2"/>
      <c r="O155" s="2"/>
    </row>
    <row r="156" spans="1:15" ht="15.6" x14ac:dyDescent="0.35">
      <c r="A156" s="16"/>
      <c r="B156" s="59"/>
      <c r="C156" s="12"/>
      <c r="D156" s="17"/>
      <c r="E156" s="12"/>
      <c r="F156" s="12"/>
      <c r="G156" s="66">
        <f t="shared" si="14"/>
        <v>0</v>
      </c>
      <c r="H156" s="34"/>
      <c r="I156" s="32"/>
      <c r="J156" s="9"/>
      <c r="K156" s="10"/>
      <c r="L156" s="11"/>
      <c r="N156" s="2"/>
      <c r="O156" s="2"/>
    </row>
    <row r="157" spans="1:15" ht="15.6" x14ac:dyDescent="0.35">
      <c r="A157" s="21" t="s">
        <v>92</v>
      </c>
      <c r="B157" s="57">
        <v>1</v>
      </c>
      <c r="C157" s="1" t="s">
        <v>135</v>
      </c>
      <c r="D157" s="80" t="s">
        <v>136</v>
      </c>
      <c r="E157" s="67"/>
      <c r="F157" s="80" t="s">
        <v>8</v>
      </c>
      <c r="G157" s="77">
        <f>SUM(H157:L157)</f>
        <v>60</v>
      </c>
      <c r="H157" s="43">
        <v>15</v>
      </c>
      <c r="I157" s="32">
        <v>15</v>
      </c>
      <c r="J157" s="9">
        <v>15</v>
      </c>
      <c r="K157" s="10">
        <v>15</v>
      </c>
      <c r="L157" s="11"/>
    </row>
    <row r="158" spans="1:15" x14ac:dyDescent="0.3">
      <c r="B158" s="57">
        <v>2</v>
      </c>
      <c r="C158" s="1" t="s">
        <v>266</v>
      </c>
      <c r="D158" s="80" t="s">
        <v>265</v>
      </c>
      <c r="E158" s="67"/>
      <c r="F158" s="80" t="s">
        <v>202</v>
      </c>
      <c r="G158" s="77">
        <f>SUM(H158:L158)</f>
        <v>30</v>
      </c>
      <c r="H158" s="43"/>
      <c r="I158" s="32">
        <v>10</v>
      </c>
      <c r="J158" s="9">
        <v>10</v>
      </c>
      <c r="K158" s="10">
        <v>10</v>
      </c>
      <c r="L158" s="11"/>
    </row>
    <row r="159" spans="1:15" x14ac:dyDescent="0.3">
      <c r="B159" s="57">
        <v>3</v>
      </c>
      <c r="C159" s="1" t="s">
        <v>269</v>
      </c>
      <c r="D159" s="1" t="s">
        <v>270</v>
      </c>
      <c r="E159" s="67"/>
      <c r="F159" s="80" t="s">
        <v>15</v>
      </c>
      <c r="G159" s="77">
        <f>SUM(H159:L159)</f>
        <v>14</v>
      </c>
      <c r="H159" s="43"/>
      <c r="I159" s="32">
        <v>7</v>
      </c>
      <c r="J159" s="9">
        <v>7</v>
      </c>
      <c r="K159" s="10"/>
      <c r="L159" s="11"/>
      <c r="N159" s="2"/>
      <c r="O159" s="2"/>
    </row>
    <row r="160" spans="1:15" x14ac:dyDescent="0.3">
      <c r="A160" s="18"/>
      <c r="B160" s="57"/>
      <c r="C160" s="12" t="s">
        <v>267</v>
      </c>
      <c r="D160" s="12" t="s">
        <v>268</v>
      </c>
      <c r="E160" s="12"/>
      <c r="F160" s="12" t="s">
        <v>103</v>
      </c>
      <c r="G160" s="66">
        <f>SUM(H160:L160)</f>
        <v>7</v>
      </c>
      <c r="H160" s="34"/>
      <c r="I160" s="32">
        <v>7</v>
      </c>
      <c r="J160" s="9"/>
      <c r="K160" s="10"/>
      <c r="L160" s="11"/>
      <c r="N160" s="2"/>
      <c r="O160" s="2"/>
    </row>
    <row r="161" spans="2:12" x14ac:dyDescent="0.3">
      <c r="B161" s="57"/>
      <c r="C161" s="2"/>
      <c r="D161" s="12"/>
      <c r="F161" s="12"/>
      <c r="G161" s="66">
        <f t="shared" ref="G161:G162" si="17">SUM(H161:L161)</f>
        <v>0</v>
      </c>
      <c r="H161" s="43"/>
      <c r="I161" s="32"/>
      <c r="J161" s="9"/>
      <c r="K161" s="10"/>
      <c r="L161" s="11"/>
    </row>
    <row r="162" spans="2:12" ht="14.55" thickBot="1" x14ac:dyDescent="0.35">
      <c r="B162" s="57"/>
      <c r="C162" s="2"/>
      <c r="D162" s="12"/>
      <c r="F162" s="12"/>
      <c r="G162" s="68">
        <f t="shared" si="17"/>
        <v>0</v>
      </c>
      <c r="H162" s="43"/>
      <c r="I162" s="32"/>
      <c r="J162" s="9"/>
      <c r="K162" s="10"/>
      <c r="L162" s="11"/>
    </row>
    <row r="163" spans="2:12" x14ac:dyDescent="0.3">
      <c r="B163" s="29"/>
      <c r="G163"/>
    </row>
    <row r="164" spans="2:12" x14ac:dyDescent="0.3">
      <c r="B164" s="29"/>
      <c r="G164"/>
    </row>
    <row r="165" spans="2:12" x14ac:dyDescent="0.3">
      <c r="B165" s="29"/>
      <c r="G165"/>
    </row>
    <row r="166" spans="2:12" x14ac:dyDescent="0.3">
      <c r="B166" s="29"/>
      <c r="G166"/>
    </row>
    <row r="167" spans="2:12" x14ac:dyDescent="0.3">
      <c r="B167" s="29"/>
      <c r="G167"/>
    </row>
    <row r="168" spans="2:12" x14ac:dyDescent="0.3">
      <c r="G168"/>
    </row>
    <row r="169" spans="2:12" x14ac:dyDescent="0.3">
      <c r="G169"/>
    </row>
    <row r="170" spans="2:12" x14ac:dyDescent="0.3">
      <c r="G170"/>
    </row>
    <row r="171" spans="2:12" x14ac:dyDescent="0.3">
      <c r="G171"/>
    </row>
    <row r="172" spans="2:12" x14ac:dyDescent="0.3">
      <c r="G172"/>
    </row>
    <row r="173" spans="2:12" x14ac:dyDescent="0.3">
      <c r="G173"/>
    </row>
  </sheetData>
  <sortState xmlns:xlrd2="http://schemas.microsoft.com/office/spreadsheetml/2017/richdata2" ref="C157:K160">
    <sortCondition descending="1" ref="G157:G160"/>
  </sortState>
  <pageMargins left="0.7" right="0.7" top="0.75" bottom="0.75" header="0.3" footer="0.3"/>
  <pageSetup paperSize="9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U12 D-klass</vt:lpstr>
      <vt:lpstr>U14 C-klass Arendavad reeglid</vt:lpstr>
      <vt:lpstr>U14 C-klass</vt:lpstr>
      <vt:lpstr>U16 B-klass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2019-02-18T09:27:19Z</dcterms:created>
  <dcterms:modified xsi:type="dcterms:W3CDTF">2023-05-17T08:18:37Z</dcterms:modified>
</cp:coreProperties>
</file>