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lis.pohjal\Desktop\EJL\EJL karikasari\Reitingud\"/>
    </mc:Choice>
  </mc:AlternateContent>
  <xr:revisionPtr revIDLastSave="0" documentId="13_ncr:1_{3B59327F-3C74-447C-BA92-4F4AB8B3830C}" xr6:coauthVersionLast="47" xr6:coauthVersionMax="47" xr10:uidLastSave="{00000000-0000-0000-0000-000000000000}"/>
  <bookViews>
    <workbookView xWindow="38280" yWindow="-120" windowWidth="38640" windowHeight="21120" tabRatio="500" activeTab="2" xr2:uid="{00000000-000D-0000-FFFF-FFFF00000000}"/>
  </bookViews>
  <sheets>
    <sheet name="U10" sheetId="4" r:id="rId1"/>
    <sheet name="U12" sheetId="2" r:id="rId2"/>
    <sheet name="U14" sheetId="3" r:id="rId3"/>
    <sheet name="U16" sheetId="1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4" i="1" l="1"/>
  <c r="G73" i="1"/>
  <c r="G58" i="1"/>
  <c r="G59" i="1"/>
  <c r="G43" i="1"/>
  <c r="G44" i="1"/>
  <c r="G45" i="1"/>
  <c r="G46" i="1"/>
  <c r="G30" i="1"/>
  <c r="G31" i="1"/>
  <c r="G32" i="1"/>
  <c r="G21" i="1"/>
  <c r="G116" i="1"/>
  <c r="G112" i="1"/>
  <c r="G113" i="1"/>
  <c r="G114" i="1"/>
  <c r="G115" i="1"/>
  <c r="G108" i="1"/>
  <c r="G92" i="3"/>
  <c r="G84" i="3"/>
  <c r="G85" i="3"/>
  <c r="G86" i="3"/>
  <c r="G87" i="3"/>
  <c r="G88" i="3"/>
  <c r="G89" i="3"/>
  <c r="G90" i="3"/>
  <c r="G91" i="3"/>
  <c r="G77" i="3"/>
  <c r="G76" i="3"/>
  <c r="G75" i="3"/>
  <c r="G62" i="3"/>
  <c r="G63" i="3"/>
  <c r="G64" i="3"/>
  <c r="G65" i="3"/>
  <c r="G66" i="3"/>
  <c r="G32" i="3"/>
  <c r="G33" i="3"/>
  <c r="G34" i="3"/>
  <c r="G35" i="3"/>
  <c r="G47" i="3"/>
  <c r="G48" i="3"/>
  <c r="G49" i="3"/>
  <c r="G50" i="3"/>
  <c r="G22" i="3"/>
  <c r="G86" i="2"/>
  <c r="G79" i="2"/>
  <c r="G66" i="2"/>
  <c r="G67" i="2"/>
  <c r="G49" i="2"/>
  <c r="G33" i="2"/>
  <c r="G34" i="2"/>
  <c r="G35" i="2"/>
  <c r="G36" i="2"/>
  <c r="G16" i="2"/>
  <c r="G17" i="2"/>
  <c r="G18" i="2"/>
  <c r="G19" i="2"/>
  <c r="G15" i="2"/>
  <c r="G5" i="2"/>
  <c r="G6" i="2"/>
  <c r="G111" i="2"/>
  <c r="G110" i="2"/>
  <c r="G109" i="2"/>
  <c r="G107" i="2"/>
  <c r="G108" i="2"/>
  <c r="G93" i="2"/>
  <c r="G74" i="4"/>
  <c r="G59" i="4"/>
  <c r="G51" i="4"/>
  <c r="G50" i="4"/>
  <c r="G39" i="4"/>
  <c r="G40" i="4"/>
  <c r="G41" i="4"/>
  <c r="G23" i="4"/>
  <c r="G24" i="4"/>
  <c r="G25" i="4"/>
  <c r="G12" i="4"/>
  <c r="G11" i="4"/>
  <c r="G10" i="4"/>
  <c r="G9" i="4"/>
  <c r="G91" i="2"/>
  <c r="G92" i="2"/>
  <c r="G10" i="2"/>
  <c r="G11" i="2"/>
  <c r="G12" i="2"/>
  <c r="G13" i="2"/>
  <c r="G14" i="2"/>
  <c r="G73" i="4"/>
  <c r="G105" i="1"/>
  <c r="G106" i="1"/>
  <c r="G107" i="1"/>
  <c r="G101" i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3" i="3"/>
  <c r="G24" i="3"/>
  <c r="G25" i="3"/>
  <c r="G26" i="3"/>
  <c r="G27" i="3"/>
  <c r="G28" i="3"/>
  <c r="G29" i="3"/>
  <c r="G30" i="3"/>
  <c r="G31" i="3"/>
  <c r="G36" i="3"/>
  <c r="G37" i="3"/>
  <c r="G38" i="3"/>
  <c r="G39" i="3"/>
  <c r="G40" i="3"/>
  <c r="G41" i="3"/>
  <c r="G42" i="3"/>
  <c r="G43" i="3"/>
  <c r="G44" i="3"/>
  <c r="G45" i="3"/>
  <c r="G46" i="3"/>
  <c r="G52" i="3"/>
  <c r="G53" i="3"/>
  <c r="G54" i="3"/>
  <c r="G55" i="3"/>
  <c r="G56" i="3"/>
  <c r="G57" i="3"/>
  <c r="G58" i="3"/>
  <c r="G59" i="3"/>
  <c r="G60" i="3"/>
  <c r="G61" i="3"/>
  <c r="G67" i="3"/>
  <c r="G68" i="3"/>
  <c r="G69" i="3"/>
  <c r="G70" i="3"/>
  <c r="G71" i="3"/>
  <c r="G72" i="3"/>
  <c r="G73" i="3"/>
  <c r="G74" i="3"/>
  <c r="G78" i="3"/>
  <c r="G80" i="3"/>
  <c r="G81" i="3"/>
  <c r="G82" i="3"/>
  <c r="G83" i="3"/>
  <c r="G94" i="3"/>
  <c r="G95" i="3"/>
  <c r="G96" i="3"/>
  <c r="G97" i="3"/>
  <c r="G98" i="3"/>
  <c r="G99" i="3"/>
  <c r="G100" i="3"/>
  <c r="G101" i="3"/>
  <c r="G102" i="3"/>
  <c r="G103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6" i="3"/>
  <c r="G147" i="3"/>
  <c r="G148" i="3"/>
  <c r="G149" i="3"/>
  <c r="G150" i="3"/>
  <c r="G151" i="3"/>
  <c r="G152" i="3"/>
  <c r="G153" i="3"/>
  <c r="G80" i="1"/>
  <c r="G81" i="1"/>
  <c r="G82" i="1"/>
  <c r="G67" i="1"/>
  <c r="G68" i="1"/>
  <c r="G69" i="1"/>
  <c r="G70" i="1"/>
  <c r="G71" i="1"/>
  <c r="G72" i="1"/>
  <c r="G64" i="1"/>
  <c r="G65" i="1"/>
  <c r="G66" i="1"/>
  <c r="G57" i="1"/>
  <c r="G55" i="1"/>
  <c r="G56" i="1"/>
  <c r="G42" i="1"/>
  <c r="G41" i="1"/>
  <c r="G38" i="1"/>
  <c r="G39" i="1"/>
  <c r="G28" i="1"/>
  <c r="G29" i="1"/>
  <c r="G20" i="1"/>
  <c r="G6" i="1"/>
  <c r="G84" i="2"/>
  <c r="G78" i="2"/>
  <c r="G64" i="2"/>
  <c r="G63" i="2"/>
  <c r="G46" i="2"/>
  <c r="G47" i="2"/>
  <c r="G48" i="2"/>
  <c r="G31" i="2"/>
  <c r="G30" i="2"/>
  <c r="G29" i="2"/>
  <c r="G28" i="2"/>
  <c r="G25" i="2"/>
  <c r="G26" i="2"/>
  <c r="G64" i="4"/>
  <c r="G63" i="4"/>
  <c r="G58" i="4"/>
  <c r="G47" i="4"/>
  <c r="G48" i="4"/>
  <c r="G49" i="4"/>
  <c r="G38" i="4"/>
  <c r="G37" i="4"/>
  <c r="G36" i="4"/>
  <c r="G35" i="4"/>
  <c r="G8" i="4"/>
  <c r="G22" i="4"/>
  <c r="G21" i="4"/>
  <c r="G19" i="4"/>
  <c r="G20" i="4"/>
  <c r="G79" i="1"/>
  <c r="G71" i="2"/>
  <c r="G72" i="2"/>
  <c r="G73" i="2"/>
  <c r="G74" i="2"/>
  <c r="G75" i="2"/>
  <c r="G76" i="2"/>
  <c r="G77" i="2"/>
  <c r="G17" i="4"/>
  <c r="G14" i="4"/>
  <c r="G15" i="4"/>
  <c r="G16" i="4"/>
  <c r="G7" i="4"/>
  <c r="G6" i="4"/>
  <c r="G5" i="4"/>
  <c r="G96" i="4"/>
  <c r="G95" i="4"/>
  <c r="G94" i="4"/>
  <c r="G93" i="4"/>
  <c r="G92" i="4"/>
  <c r="G91" i="4"/>
  <c r="G90" i="4"/>
  <c r="G88" i="4"/>
  <c r="G87" i="4"/>
  <c r="G86" i="4"/>
  <c r="G85" i="4"/>
  <c r="G84" i="4"/>
  <c r="G83" i="4"/>
  <c r="G81" i="4"/>
  <c r="G80" i="4"/>
  <c r="G79" i="4"/>
  <c r="G78" i="4"/>
  <c r="G77" i="4"/>
  <c r="G76" i="4"/>
  <c r="G72" i="4"/>
  <c r="G71" i="4"/>
  <c r="G70" i="4"/>
  <c r="G69" i="4"/>
  <c r="G68" i="4"/>
  <c r="G67" i="4"/>
  <c r="G66" i="4"/>
  <c r="G62" i="4"/>
  <c r="G61" i="4"/>
  <c r="G57" i="4"/>
  <c r="G56" i="4"/>
  <c r="G55" i="4"/>
  <c r="G54" i="4"/>
  <c r="G52" i="4"/>
  <c r="G46" i="4"/>
  <c r="G45" i="4"/>
  <c r="G44" i="4"/>
  <c r="G43" i="4"/>
  <c r="G34" i="4"/>
  <c r="G33" i="4"/>
  <c r="G32" i="4"/>
  <c r="G31" i="4"/>
  <c r="G30" i="4"/>
  <c r="G29" i="4"/>
  <c r="G28" i="4"/>
  <c r="G27" i="4"/>
  <c r="G26" i="4"/>
  <c r="G18" i="4"/>
  <c r="G45" i="2"/>
  <c r="G105" i="2"/>
  <c r="G106" i="2"/>
  <c r="G104" i="2"/>
  <c r="G99" i="2"/>
  <c r="G40" i="1"/>
  <c r="G93" i="1"/>
  <c r="G55" i="2"/>
  <c r="G56" i="2"/>
  <c r="G57" i="2"/>
  <c r="G44" i="2"/>
  <c r="G43" i="2"/>
  <c r="G83" i="2"/>
  <c r="G54" i="1"/>
  <c r="G51" i="1"/>
  <c r="G52" i="1"/>
  <c r="G53" i="1"/>
  <c r="G27" i="1"/>
  <c r="G12" i="1"/>
  <c r="G13" i="1"/>
  <c r="G97" i="2"/>
  <c r="G96" i="2"/>
  <c r="G32" i="2"/>
  <c r="G27" i="2"/>
  <c r="G24" i="2"/>
  <c r="G19" i="1"/>
  <c r="G96" i="1" l="1"/>
  <c r="G4" i="1"/>
  <c r="G65" i="2"/>
  <c r="G70" i="2"/>
  <c r="G42" i="2"/>
  <c r="G98" i="2"/>
  <c r="G63" i="1" l="1"/>
  <c r="G34" i="1"/>
  <c r="G8" i="1"/>
  <c r="G111" i="1"/>
  <c r="G118" i="1"/>
  <c r="G3" i="3"/>
  <c r="G54" i="2"/>
  <c r="G41" i="2"/>
  <c r="G87" i="1"/>
  <c r="G88" i="1"/>
  <c r="G77" i="1"/>
  <c r="G75" i="1"/>
  <c r="G36" i="1"/>
  <c r="G48" i="1"/>
  <c r="G37" i="1"/>
  <c r="G24" i="1"/>
  <c r="G25" i="1"/>
  <c r="G17" i="1"/>
  <c r="G23" i="1"/>
  <c r="G15" i="1"/>
  <c r="G14" i="1"/>
  <c r="G10" i="1"/>
  <c r="G11" i="1"/>
  <c r="G3" i="1"/>
  <c r="G92" i="1"/>
  <c r="G91" i="1"/>
  <c r="G126" i="1"/>
  <c r="G127" i="1"/>
  <c r="G89" i="2"/>
  <c r="G62" i="2"/>
  <c r="G23" i="2"/>
  <c r="G119" i="1"/>
  <c r="G89" i="1"/>
  <c r="G76" i="1"/>
  <c r="G9" i="1"/>
  <c r="G5" i="1"/>
  <c r="G7" i="1"/>
  <c r="G115" i="2"/>
  <c r="G69" i="2"/>
  <c r="G53" i="2"/>
  <c r="G51" i="2"/>
  <c r="G21" i="2"/>
  <c r="G8" i="2"/>
  <c r="G121" i="2"/>
  <c r="G120" i="2"/>
  <c r="G119" i="2"/>
  <c r="G118" i="2"/>
  <c r="G117" i="2"/>
  <c r="G116" i="2"/>
  <c r="G114" i="2"/>
  <c r="G113" i="2"/>
  <c r="G103" i="2"/>
  <c r="G102" i="2"/>
  <c r="G101" i="2"/>
  <c r="G95" i="2"/>
  <c r="G94" i="2"/>
  <c r="G90" i="2"/>
  <c r="G88" i="2"/>
  <c r="G85" i="2"/>
  <c r="G82" i="2"/>
  <c r="G81" i="2"/>
  <c r="G61" i="2"/>
  <c r="G52" i="2"/>
  <c r="G60" i="2"/>
  <c r="G58" i="2"/>
  <c r="G40" i="2"/>
  <c r="G39" i="2"/>
  <c r="G38" i="2"/>
  <c r="G22" i="2"/>
  <c r="G9" i="2"/>
  <c r="G3" i="2"/>
  <c r="G4" i="2"/>
  <c r="G124" i="1"/>
  <c r="G122" i="1"/>
  <c r="G123" i="1"/>
  <c r="G16" i="1"/>
  <c r="G18" i="1"/>
  <c r="G26" i="1"/>
  <c r="G35" i="1"/>
  <c r="G49" i="1"/>
  <c r="G50" i="1"/>
  <c r="G61" i="1"/>
  <c r="G62" i="1"/>
  <c r="G78" i="1"/>
  <c r="G90" i="1"/>
  <c r="G95" i="1"/>
  <c r="G99" i="1"/>
  <c r="G100" i="1"/>
  <c r="G103" i="1"/>
  <c r="G104" i="1"/>
  <c r="G110" i="1"/>
  <c r="G120" i="1"/>
  <c r="G121" i="1"/>
  <c r="G125" i="1"/>
</calcChain>
</file>

<file path=xl/sharedStrings.xml><?xml version="1.0" encoding="utf-8"?>
<sst xmlns="http://schemas.openxmlformats.org/spreadsheetml/2006/main" count="1091" uniqueCount="584">
  <si>
    <t>Kaal</t>
  </si>
  <si>
    <t>Koht</t>
  </si>
  <si>
    <t>Eesnimi</t>
  </si>
  <si>
    <t>Perekonnanimi</t>
  </si>
  <si>
    <t>sünniaasta</t>
  </si>
  <si>
    <t>Klubi</t>
  </si>
  <si>
    <t>Budolinn</t>
  </si>
  <si>
    <t>Ookami</t>
  </si>
  <si>
    <t>Artur</t>
  </si>
  <si>
    <t>Kibuvits</t>
  </si>
  <si>
    <t>Aitado</t>
  </si>
  <si>
    <t>Barra</t>
  </si>
  <si>
    <t>Saar</t>
  </si>
  <si>
    <t>Villako</t>
  </si>
  <si>
    <t>Mikado</t>
  </si>
  <si>
    <t>Oliver</t>
  </si>
  <si>
    <t>Marcus</t>
  </si>
  <si>
    <t>Aarde</t>
  </si>
  <si>
    <t>Rei</t>
  </si>
  <si>
    <t>Henry</t>
  </si>
  <si>
    <t>Tartu Valla SK</t>
  </si>
  <si>
    <t>+45</t>
  </si>
  <si>
    <t>Daniil</t>
  </si>
  <si>
    <t>Titov</t>
  </si>
  <si>
    <t>Alimov</t>
  </si>
  <si>
    <t>Demis</t>
  </si>
  <si>
    <t>Dokyo</t>
  </si>
  <si>
    <t>Aleks</t>
  </si>
  <si>
    <t>+63</t>
  </si>
  <si>
    <t>Sevastjan</t>
  </si>
  <si>
    <t>PUNKTID KOKKU</t>
  </si>
  <si>
    <t>Marat</t>
  </si>
  <si>
    <t>Lizette</t>
  </si>
  <si>
    <t>Pärnaste</t>
  </si>
  <si>
    <t>Amir</t>
  </si>
  <si>
    <t>Russakov</t>
  </si>
  <si>
    <t>Luukas</t>
  </si>
  <si>
    <t>Lääne</t>
  </si>
  <si>
    <t>Magnus</t>
  </si>
  <si>
    <t>Oddvar</t>
  </si>
  <si>
    <t>Skjerdal</t>
  </si>
  <si>
    <t>Stcherban</t>
  </si>
  <si>
    <t>Olümpiko</t>
  </si>
  <si>
    <t>Demyan</t>
  </si>
  <si>
    <t>Sidoruk</t>
  </si>
  <si>
    <t>Tobias</t>
  </si>
  <si>
    <t>Valgi</t>
  </si>
  <si>
    <t>M-Dojo</t>
  </si>
  <si>
    <t>Lunjov</t>
  </si>
  <si>
    <t>Edvin</t>
  </si>
  <si>
    <t>Kuldar</t>
  </si>
  <si>
    <t>Vorobjov</t>
  </si>
  <si>
    <t>Oolmets</t>
  </si>
  <si>
    <t>Oja</t>
  </si>
  <si>
    <t>Kammonen</t>
  </si>
  <si>
    <t>David</t>
  </si>
  <si>
    <t>Armand</t>
  </si>
  <si>
    <t>Urvik</t>
  </si>
  <si>
    <t>Lev</t>
  </si>
  <si>
    <t>Andrejev</t>
  </si>
  <si>
    <t>Miron</t>
  </si>
  <si>
    <t>Turmakov</t>
  </si>
  <si>
    <t>Zinenko</t>
  </si>
  <si>
    <t>Taifu</t>
  </si>
  <si>
    <t>Pavel</t>
  </si>
  <si>
    <t>Krohhotko</t>
  </si>
  <si>
    <t>Rakitjanski</t>
  </si>
  <si>
    <t>Saara</t>
  </si>
  <si>
    <t xml:space="preserve">Daniel </t>
  </si>
  <si>
    <t>Kaur-Margus</t>
  </si>
  <si>
    <t>Sõtšov</t>
  </si>
  <si>
    <t>Antonov</t>
  </si>
  <si>
    <t>Dreifeldt</t>
  </si>
  <si>
    <t>Gregor</t>
  </si>
  <si>
    <t>Mändla</t>
  </si>
  <si>
    <t>Oleg</t>
  </si>
  <si>
    <t>Šošin</t>
  </si>
  <si>
    <t>Vladimir</t>
  </si>
  <si>
    <t>Markus</t>
  </si>
  <si>
    <t>Leon</t>
  </si>
  <si>
    <t>Joosep</t>
  </si>
  <si>
    <t>Daniel</t>
  </si>
  <si>
    <t>Sepa</t>
  </si>
  <si>
    <t>Kaha</t>
  </si>
  <si>
    <t>Ilja</t>
  </si>
  <si>
    <t>Leo</t>
  </si>
  <si>
    <t>Maier</t>
  </si>
  <si>
    <t>Fred</t>
  </si>
  <si>
    <t>Härms</t>
  </si>
  <si>
    <t>Zahar</t>
  </si>
  <si>
    <t>Tsvetajev</t>
  </si>
  <si>
    <t>Demid</t>
  </si>
  <si>
    <t>Moskovoi</t>
  </si>
  <si>
    <t>Rico</t>
  </si>
  <si>
    <t>Lisanna</t>
  </si>
  <si>
    <t>Rooden</t>
  </si>
  <si>
    <t>Säde</t>
  </si>
  <si>
    <t>Titma</t>
  </si>
  <si>
    <t>Loviise</t>
  </si>
  <si>
    <t>Kasvandik</t>
  </si>
  <si>
    <t>Hussein</t>
  </si>
  <si>
    <t>Taghiyev</t>
  </si>
  <si>
    <t>Siim</t>
  </si>
  <si>
    <t>Tarvis</t>
  </si>
  <si>
    <t>Altia</t>
  </si>
  <si>
    <t>Aleksander</t>
  </si>
  <si>
    <t>William</t>
  </si>
  <si>
    <t>Lauri</t>
  </si>
  <si>
    <t>Švarkov</t>
  </si>
  <si>
    <t>Arthur</t>
  </si>
  <si>
    <t>Vassiljev</t>
  </si>
  <si>
    <t>Kirill</t>
  </si>
  <si>
    <t>Lennart</t>
  </si>
  <si>
    <t>Abel</t>
  </si>
  <si>
    <t>Ariva</t>
  </si>
  <si>
    <t>Robert</t>
  </si>
  <si>
    <t>Atari</t>
  </si>
  <si>
    <t>Šlepin</t>
  </si>
  <si>
    <t>Richard</t>
  </si>
  <si>
    <t>Mänd</t>
  </si>
  <si>
    <t>Ravo</t>
  </si>
  <si>
    <t>Trisberg</t>
  </si>
  <si>
    <t>Rabtšuk</t>
  </si>
  <si>
    <t>Nord</t>
  </si>
  <si>
    <t>Jakob</t>
  </si>
  <si>
    <t>Pihlak</t>
  </si>
  <si>
    <t>Birk</t>
  </si>
  <si>
    <t>Saaremaa SK</t>
  </si>
  <si>
    <t>Ojasoo</t>
  </si>
  <si>
    <t>Keron</t>
  </si>
  <si>
    <t>Rasmus</t>
  </si>
  <si>
    <t>Armin</t>
  </si>
  <si>
    <t>Linde</t>
  </si>
  <si>
    <t>Mihhail</t>
  </si>
  <si>
    <t>Savtšenko</t>
  </si>
  <si>
    <t>Andri</t>
  </si>
  <si>
    <t>Saaremets</t>
  </si>
  <si>
    <t>Mihkel</t>
  </si>
  <si>
    <t>Sevastian</t>
  </si>
  <si>
    <t>Mihatšov</t>
  </si>
  <si>
    <t>Belõi</t>
  </si>
  <si>
    <t>Kuks</t>
  </si>
  <si>
    <t>Evert</t>
  </si>
  <si>
    <t>Eks</t>
  </si>
  <si>
    <t>Andrei</t>
  </si>
  <si>
    <t>Meel</t>
  </si>
  <si>
    <t>Kaur Jakob</t>
  </si>
  <si>
    <t>Port</t>
  </si>
  <si>
    <t>Markus Laur</t>
  </si>
  <si>
    <t>Gerret</t>
  </si>
  <si>
    <t>Hindrikson</t>
  </si>
  <si>
    <t>Murdla</t>
  </si>
  <si>
    <t>Aasa</t>
  </si>
  <si>
    <t>Raiko</t>
  </si>
  <si>
    <t>Vaher</t>
  </si>
  <si>
    <t>Ruben</t>
  </si>
  <si>
    <t>Vabarna</t>
  </si>
  <si>
    <t>Einstein</t>
  </si>
  <si>
    <t>Kristiina</t>
  </si>
  <si>
    <t>Kallas</t>
  </si>
  <si>
    <t>Ello</t>
  </si>
  <si>
    <t>Põldma</t>
  </si>
  <si>
    <t>Tähti</t>
  </si>
  <si>
    <t>Org</t>
  </si>
  <si>
    <t>Zen</t>
  </si>
  <si>
    <t>Janely</t>
  </si>
  <si>
    <t>Sims</t>
  </si>
  <si>
    <t>Tõstamaa Keskkool</t>
  </si>
  <si>
    <t>Marta</t>
  </si>
  <si>
    <t>Raavik</t>
  </si>
  <si>
    <t>Adeele</t>
  </si>
  <si>
    <t>Kukk</t>
  </si>
  <si>
    <t>Jaroslav</t>
  </si>
  <si>
    <t>Scherban</t>
  </si>
  <si>
    <t>Kullamaa</t>
  </si>
  <si>
    <t>Deron</t>
  </si>
  <si>
    <t>Kull</t>
  </si>
  <si>
    <t>Elina</t>
  </si>
  <si>
    <t>Eenmäe</t>
  </si>
  <si>
    <t>Buzina</t>
  </si>
  <si>
    <t>+40</t>
  </si>
  <si>
    <t>+36</t>
  </si>
  <si>
    <t>+55</t>
  </si>
  <si>
    <t>+70</t>
  </si>
  <si>
    <t>+60</t>
  </si>
  <si>
    <t>+81</t>
  </si>
  <si>
    <t>I etapp/ Elva Open</t>
  </si>
  <si>
    <t>II etapp/Superturniir</t>
  </si>
  <si>
    <t>III etapp/Hundu Cup</t>
  </si>
  <si>
    <t>IV etapp/Zen kevadturniir</t>
  </si>
  <si>
    <t>Mikk Jakob</t>
  </si>
  <si>
    <t>Jõearu</t>
  </si>
  <si>
    <t>Randel</t>
  </si>
  <si>
    <t>Küttis</t>
  </si>
  <si>
    <t>Saveli</t>
  </si>
  <si>
    <t>Vinogradov</t>
  </si>
  <si>
    <t>Energia/Buffen-Do</t>
  </si>
  <si>
    <t>Laur-Mattias</t>
  </si>
  <si>
    <t>Valdre</t>
  </si>
  <si>
    <t>Shoshin</t>
  </si>
  <si>
    <t>Ramir</t>
  </si>
  <si>
    <t>Oissar</t>
  </si>
  <si>
    <t>Arseny</t>
  </si>
  <si>
    <t>Pimenov</t>
  </si>
  <si>
    <t>Dominik</t>
  </si>
  <si>
    <t>Viks</t>
  </si>
  <si>
    <t>Mairon</t>
  </si>
  <si>
    <t>Viksi</t>
  </si>
  <si>
    <t>Kasearu</t>
  </si>
  <si>
    <t>Trevor</t>
  </si>
  <si>
    <t xml:space="preserve">Tristen </t>
  </si>
  <si>
    <t>Kase</t>
  </si>
  <si>
    <t>Stepan</t>
  </si>
  <si>
    <t>Hendrik</t>
  </si>
  <si>
    <t>Tennokese</t>
  </si>
  <si>
    <t>Sander</t>
  </si>
  <si>
    <t>Sõnna</t>
  </si>
  <si>
    <t>Philipp</t>
  </si>
  <si>
    <t>Kosmatsov</t>
  </si>
  <si>
    <t>Talts</t>
  </si>
  <si>
    <t>Neeme</t>
  </si>
  <si>
    <t>Jaan Tormi</t>
  </si>
  <si>
    <t>Uustalu</t>
  </si>
  <si>
    <t>Urt</t>
  </si>
  <si>
    <t>Muzafarrov</t>
  </si>
  <si>
    <t>Listman</t>
  </si>
  <si>
    <t>Leeland</t>
  </si>
  <si>
    <t>Kippar</t>
  </si>
  <si>
    <t>Hugo-Petro</t>
  </si>
  <si>
    <t>Vido</t>
  </si>
  <si>
    <t>Nõmme SK</t>
  </si>
  <si>
    <t>Fred Joonas</t>
  </si>
  <si>
    <t>Tormi</t>
  </si>
  <si>
    <t>Johkem</t>
  </si>
  <si>
    <t>Kiur</t>
  </si>
  <si>
    <t>Koit</t>
  </si>
  <si>
    <t>Knyazev</t>
  </si>
  <si>
    <t>Vološtšuk</t>
  </si>
  <si>
    <t>Jakob-August</t>
  </si>
  <si>
    <t>Kalbach</t>
  </si>
  <si>
    <t>Tõstamaa KK</t>
  </si>
  <si>
    <t>Rand Johann</t>
  </si>
  <si>
    <t>Otsmann</t>
  </si>
  <si>
    <t>Ott Markus</t>
  </si>
  <si>
    <t>Pärn</t>
  </si>
  <si>
    <t xml:space="preserve">Oliver </t>
  </si>
  <si>
    <t>Kaarel</t>
  </si>
  <si>
    <t>Veesaar</t>
  </si>
  <si>
    <t>Ander Harris</t>
  </si>
  <si>
    <t>Deniss</t>
  </si>
  <si>
    <t>Fjodorovs</t>
  </si>
  <si>
    <t>?</t>
  </si>
  <si>
    <t>Elmo</t>
  </si>
  <si>
    <t>Leping</t>
  </si>
  <si>
    <t xml:space="preserve">Gustav </t>
  </si>
  <si>
    <t>Ilmar Richard</t>
  </si>
  <si>
    <t>Kiisel</t>
  </si>
  <si>
    <t>Nils</t>
  </si>
  <si>
    <t>Merilain</t>
  </si>
  <si>
    <t>Emma Victoria</t>
  </si>
  <si>
    <t>Batško</t>
  </si>
  <si>
    <t>Laura-Liisa</t>
  </si>
  <si>
    <t>Korotka</t>
  </si>
  <si>
    <t>Iryna</t>
  </si>
  <si>
    <t>Keiriin</t>
  </si>
  <si>
    <t>Kiisk</t>
  </si>
  <si>
    <t>Sandra</t>
  </si>
  <si>
    <t>Kõivik</t>
  </si>
  <si>
    <t>Lisetta</t>
  </si>
  <si>
    <t>Vasilisa</t>
  </si>
  <si>
    <t>Dikareva</t>
  </si>
  <si>
    <t xml:space="preserve">Mila </t>
  </si>
  <si>
    <t>Anastasia</t>
  </si>
  <si>
    <t>Anastasija</t>
  </si>
  <si>
    <t>Shipulina</t>
  </si>
  <si>
    <t>Marleen</t>
  </si>
  <si>
    <t>Laura</t>
  </si>
  <si>
    <t>Vilms</t>
  </si>
  <si>
    <t>Salih</t>
  </si>
  <si>
    <t>Garayev</t>
  </si>
  <si>
    <t>Artjom</t>
  </si>
  <si>
    <t>Verhogljad</t>
  </si>
  <si>
    <t>Klim</t>
  </si>
  <si>
    <t>Volchkevich</t>
  </si>
  <si>
    <t>Robin</t>
  </si>
  <si>
    <t>Volkov</t>
  </si>
  <si>
    <t>Andreas</t>
  </si>
  <si>
    <t>Ungro</t>
  </si>
  <si>
    <t>Merrick</t>
  </si>
  <si>
    <t>Noormets</t>
  </si>
  <si>
    <t>Teniste</t>
  </si>
  <si>
    <t>Mark Mathias</t>
  </si>
  <si>
    <t>Ismail</t>
  </si>
  <si>
    <t>Kink</t>
  </si>
  <si>
    <t>Sinisaar</t>
  </si>
  <si>
    <t>Brussilov</t>
  </si>
  <si>
    <t>Alexander</t>
  </si>
  <si>
    <t>Kisseljov</t>
  </si>
  <si>
    <t>Marten</t>
  </si>
  <si>
    <t>Toom</t>
  </si>
  <si>
    <t>Kristjan</t>
  </si>
  <si>
    <t>Sebastian</t>
  </si>
  <si>
    <t>Mettis</t>
  </si>
  <si>
    <t>Aleksandr</t>
  </si>
  <si>
    <t>Bragin</t>
  </si>
  <si>
    <t>Georg</t>
  </si>
  <si>
    <t>Toompuu</t>
  </si>
  <si>
    <t>Saaremaa</t>
  </si>
  <si>
    <t>Timur</t>
  </si>
  <si>
    <t>Gurjanov</t>
  </si>
  <si>
    <t>Glen Cabo</t>
  </si>
  <si>
    <t>Riim</t>
  </si>
  <si>
    <t>Šelepov</t>
  </si>
  <si>
    <t>Platon</t>
  </si>
  <si>
    <t>Grinkevitš</t>
  </si>
  <si>
    <t>Babuta</t>
  </si>
  <si>
    <t>Viktor</t>
  </si>
  <si>
    <t>Nikitin</t>
  </si>
  <si>
    <t>Martin</t>
  </si>
  <si>
    <t>Kudrjavtsev</t>
  </si>
  <si>
    <t>Marek</t>
  </si>
  <si>
    <t>Makušin</t>
  </si>
  <si>
    <t>Toompere</t>
  </si>
  <si>
    <t>Damian</t>
  </si>
  <si>
    <t>Gussarov</t>
  </si>
  <si>
    <t>Judoakadeemia</t>
  </si>
  <si>
    <t>Ron Teodor</t>
  </si>
  <si>
    <t>Koronen</t>
  </si>
  <si>
    <t>Aksel</t>
  </si>
  <si>
    <t>Kähr</t>
  </si>
  <si>
    <t>Alan</t>
  </si>
  <si>
    <t>Kristen</t>
  </si>
  <si>
    <t>Prunsvert</t>
  </si>
  <si>
    <t>Matvei</t>
  </si>
  <si>
    <t>Mironov</t>
  </si>
  <si>
    <t>Danii</t>
  </si>
  <si>
    <t>Afanasjev</t>
  </si>
  <si>
    <t>Nikita</t>
  </si>
  <si>
    <t>Malõšev</t>
  </si>
  <si>
    <t>Hillep</t>
  </si>
  <si>
    <t>Roman</t>
  </si>
  <si>
    <t>Rudakov</t>
  </si>
  <si>
    <t>Fjodor</t>
  </si>
  <si>
    <t>Butšelovski</t>
  </si>
  <si>
    <t>Oshlakov</t>
  </si>
  <si>
    <t>Leonard</t>
  </si>
  <si>
    <t>Ristmägi</t>
  </si>
  <si>
    <t>TJK</t>
  </si>
  <si>
    <t>Mark</t>
  </si>
  <si>
    <t>Venher</t>
  </si>
  <si>
    <t>Matthias</t>
  </si>
  <si>
    <t>Väli</t>
  </si>
  <si>
    <t>Gornov</t>
  </si>
  <si>
    <t>Riad Amir Salaheldine</t>
  </si>
  <si>
    <t>Schmidt</t>
  </si>
  <si>
    <t>Hamadeh</t>
  </si>
  <si>
    <t>Kerman</t>
  </si>
  <si>
    <t>Matjušin</t>
  </si>
  <si>
    <t>Samuel</t>
  </si>
  <si>
    <t>Pavlov</t>
  </si>
  <si>
    <t>Hans Kristjan</t>
  </si>
  <si>
    <t>Koosma</t>
  </si>
  <si>
    <t>Polikarpov</t>
  </si>
  <si>
    <t>Jenson</t>
  </si>
  <si>
    <t>Kakko</t>
  </si>
  <si>
    <t>Lleyton</t>
  </si>
  <si>
    <t>Levin</t>
  </si>
  <si>
    <t>Adrian</t>
  </si>
  <si>
    <t>Amadi</t>
  </si>
  <si>
    <t>Dikajev</t>
  </si>
  <si>
    <t>Pruulsen</t>
  </si>
  <si>
    <t>Rihard</t>
  </si>
  <si>
    <t>Hinberg</t>
  </si>
  <si>
    <t>Karl</t>
  </si>
  <si>
    <t>Õun</t>
  </si>
  <si>
    <t>Vovk</t>
  </si>
  <si>
    <t>Podbelsev</t>
  </si>
  <si>
    <t>Vilder</t>
  </si>
  <si>
    <t>Paimets</t>
  </si>
  <si>
    <t>Mikata</t>
  </si>
  <si>
    <t>Erm</t>
  </si>
  <si>
    <t xml:space="preserve">Aho </t>
  </si>
  <si>
    <t>Bogdan</t>
  </si>
  <si>
    <t>Ruhljada</t>
  </si>
  <si>
    <t>Petrenko</t>
  </si>
  <si>
    <t>Edward</t>
  </si>
  <si>
    <t>Koor</t>
  </si>
  <si>
    <t>Karl Stenar Mihkel</t>
  </si>
  <si>
    <t>Raba</t>
  </si>
  <si>
    <t>Morten</t>
  </si>
  <si>
    <t>Metsis</t>
  </si>
  <si>
    <t>Timm</t>
  </si>
  <si>
    <t>Paul</t>
  </si>
  <si>
    <t>Puuraid</t>
  </si>
  <si>
    <t>Rustam</t>
  </si>
  <si>
    <t>Nurijev</t>
  </si>
  <si>
    <t>Solovjov</t>
  </si>
  <si>
    <t>Märten</t>
  </si>
  <si>
    <t>Toompalu</t>
  </si>
  <si>
    <t>Rapla</t>
  </si>
  <si>
    <t>Ilves</t>
  </si>
  <si>
    <t>Pärnat</t>
  </si>
  <si>
    <t>Taavet</t>
  </si>
  <si>
    <t>Vengerfeldt</t>
  </si>
  <si>
    <t>Gren</t>
  </si>
  <si>
    <t>Andre</t>
  </si>
  <si>
    <t>Rodion</t>
  </si>
  <si>
    <t>Zubets</t>
  </si>
  <si>
    <t>Aren</t>
  </si>
  <si>
    <t>Azarumyan</t>
  </si>
  <si>
    <t>Jan Rasmus</t>
  </si>
  <si>
    <t>Yusif</t>
  </si>
  <si>
    <t>Gasimov</t>
  </si>
  <si>
    <t>Han-Lukas</t>
  </si>
  <si>
    <t>Pirn</t>
  </si>
  <si>
    <t>Arseni</t>
  </si>
  <si>
    <t>Zubarev</t>
  </si>
  <si>
    <t>Randmaa</t>
  </si>
  <si>
    <t>Mattias</t>
  </si>
  <si>
    <t>Aal</t>
  </si>
  <si>
    <t>Kaspar</t>
  </si>
  <si>
    <t>Reepalu</t>
  </si>
  <si>
    <t>Samurai</t>
  </si>
  <si>
    <t>Arun-Martin</t>
  </si>
  <si>
    <t>Rannaste</t>
  </si>
  <si>
    <t>Taavi</t>
  </si>
  <si>
    <t>Toompark</t>
  </si>
  <si>
    <t>Romet</t>
  </si>
  <si>
    <t>Vahter</t>
  </si>
  <si>
    <t>Smirnov</t>
  </si>
  <si>
    <t>Volodomyr</t>
  </si>
  <si>
    <t>Bubunistyi</t>
  </si>
  <si>
    <t>Hugo</t>
  </si>
  <si>
    <t>Loorist</t>
  </si>
  <si>
    <t>Christyan</t>
  </si>
  <si>
    <t>Raik</t>
  </si>
  <si>
    <t>Laur Kristjan</t>
  </si>
  <si>
    <t>Nektar</t>
  </si>
  <si>
    <t>Shengeleia</t>
  </si>
  <si>
    <t>Mikk</t>
  </si>
  <si>
    <t>Heinloo</t>
  </si>
  <si>
    <t>Suits</t>
  </si>
  <si>
    <t>Lepp</t>
  </si>
  <si>
    <t>Lukas</t>
  </si>
  <si>
    <t>Jan Kennet</t>
  </si>
  <si>
    <t>Taaniel</t>
  </si>
  <si>
    <t>Niit</t>
  </si>
  <si>
    <t>August Martin</t>
  </si>
  <si>
    <t>Nurm</t>
  </si>
  <si>
    <t>Jaan</t>
  </si>
  <si>
    <t>Veling</t>
  </si>
  <si>
    <t>Aleksei</t>
  </si>
  <si>
    <t>Kabanov</t>
  </si>
  <si>
    <t>Hubert</t>
  </si>
  <si>
    <t>Lippus</t>
  </si>
  <si>
    <t>Rammo</t>
  </si>
  <si>
    <t>Johan</t>
  </si>
  <si>
    <t>Podorožnõi</t>
  </si>
  <si>
    <t>Ares</t>
  </si>
  <si>
    <t>Koppel</t>
  </si>
  <si>
    <t>Trinity Liisbet</t>
  </si>
  <si>
    <t>Otstavel</t>
  </si>
  <si>
    <t>Aliis</t>
  </si>
  <si>
    <t>Moks</t>
  </si>
  <si>
    <t>Linda</t>
  </si>
  <si>
    <t>Mathisen</t>
  </si>
  <si>
    <t>Tõstamaa</t>
  </si>
  <si>
    <t>Adelina</t>
  </si>
  <si>
    <t>Šelepova</t>
  </si>
  <si>
    <t>Lilith</t>
  </si>
  <si>
    <t>Aavast</t>
  </si>
  <si>
    <t>Valerija</t>
  </si>
  <si>
    <t>Galkina</t>
  </si>
  <si>
    <t>Eva Viktoria</t>
  </si>
  <si>
    <t>Norbak Nurmbah</t>
  </si>
  <si>
    <t>Klaara</t>
  </si>
  <si>
    <t>Moorats</t>
  </si>
  <si>
    <t>Mane</t>
  </si>
  <si>
    <t>Markosyan</t>
  </si>
  <si>
    <t>Ainikki</t>
  </si>
  <si>
    <t>Vedernikova</t>
  </si>
  <si>
    <t>Anni</t>
  </si>
  <si>
    <t>Tuuling</t>
  </si>
  <si>
    <t>Darja</t>
  </si>
  <si>
    <t>Arm</t>
  </si>
  <si>
    <t>Kristina</t>
  </si>
  <si>
    <t>Roxanne Moniik</t>
  </si>
  <si>
    <t>Ortega</t>
  </si>
  <si>
    <t>Sofia</t>
  </si>
  <si>
    <t>Babenko</t>
  </si>
  <si>
    <t>Mirjam</t>
  </si>
  <si>
    <t>Järve</t>
  </si>
  <si>
    <t>Luisa</t>
  </si>
  <si>
    <t>Pisek</t>
  </si>
  <si>
    <t>Maribel</t>
  </si>
  <si>
    <t>Pikker</t>
  </si>
  <si>
    <t>Roos-Mari</t>
  </si>
  <si>
    <t>Nerut</t>
  </si>
  <si>
    <t>Zahharova</t>
  </si>
  <si>
    <t>Kennert</t>
  </si>
  <si>
    <t>Nilisk</t>
  </si>
  <si>
    <t>Tkatsenko</t>
  </si>
  <si>
    <t>Georgi</t>
  </si>
  <si>
    <t>Alexey</t>
  </si>
  <si>
    <t>Glukhankov</t>
  </si>
  <si>
    <t>Arnel</t>
  </si>
  <si>
    <t>Pachel</t>
  </si>
  <si>
    <t>Sverre</t>
  </si>
  <si>
    <t>Heinaste</t>
  </si>
  <si>
    <t>Kerreth</t>
  </si>
  <si>
    <t>Peterson</t>
  </si>
  <si>
    <t>Denis</t>
  </si>
  <si>
    <t>Iltšuk</t>
  </si>
  <si>
    <t>Huko</t>
  </si>
  <si>
    <t>Inno</t>
  </si>
  <si>
    <t>Anthony</t>
  </si>
  <si>
    <t>Altdrof</t>
  </si>
  <si>
    <t>Gluškov</t>
  </si>
  <si>
    <t>Kärde</t>
  </si>
  <si>
    <t>Ellen</t>
  </si>
  <si>
    <t>Kibus</t>
  </si>
  <si>
    <t>Elsa</t>
  </si>
  <si>
    <t>Alikhanova</t>
  </si>
  <si>
    <t>Kohtla-Järve</t>
  </si>
  <si>
    <t>Iris</t>
  </si>
  <si>
    <t>Ventsli</t>
  </si>
  <si>
    <t>Ploom</t>
  </si>
  <si>
    <t>Aleksandra</t>
  </si>
  <si>
    <t>Strokovs</t>
  </si>
  <si>
    <t>Polgorodnik</t>
  </si>
  <si>
    <t>Trevor Allan</t>
  </si>
  <si>
    <t>Tomband</t>
  </si>
  <si>
    <t>Menson</t>
  </si>
  <si>
    <t>Jegor</t>
  </si>
  <si>
    <t>Ramon</t>
  </si>
  <si>
    <t>Tamm</t>
  </si>
  <si>
    <t>Milovanov</t>
  </si>
  <si>
    <t>Sõtsov</t>
  </si>
  <si>
    <t>Zelezov</t>
  </si>
  <si>
    <t>Anton</t>
  </si>
  <si>
    <t>Muradyan</t>
  </si>
  <si>
    <t>Ats</t>
  </si>
  <si>
    <t>Bakradze</t>
  </si>
  <si>
    <t>Fred Hubert</t>
  </si>
  <si>
    <t>Käärik</t>
  </si>
  <si>
    <t>Tamme</t>
  </si>
  <si>
    <t>Thorsten</t>
  </si>
  <si>
    <t>Oago</t>
  </si>
  <si>
    <t>Rocco Äron</t>
  </si>
  <si>
    <t>Laineste</t>
  </si>
  <si>
    <t>Tšõmbaljuk</t>
  </si>
  <si>
    <t>Mykhailo</t>
  </si>
  <si>
    <t>Teisar</t>
  </si>
  <si>
    <t>Georgy</t>
  </si>
  <si>
    <t>Šipulin</t>
  </si>
  <si>
    <t>Rjabõskin</t>
  </si>
  <si>
    <t>Krasnoc</t>
  </si>
  <si>
    <t>Nazar</t>
  </si>
  <si>
    <t>Voznessenski</t>
  </si>
  <si>
    <t>Danil</t>
  </si>
  <si>
    <t>Boris</t>
  </si>
  <si>
    <t>Goluzi</t>
  </si>
  <si>
    <t>Rainer</t>
  </si>
  <si>
    <t>Kranberg</t>
  </si>
  <si>
    <t>Romel</t>
  </si>
  <si>
    <t>Merenets</t>
  </si>
  <si>
    <t>Burdakov</t>
  </si>
  <si>
    <t>Marven</t>
  </si>
  <si>
    <t>Mitri</t>
  </si>
  <si>
    <t>Ragnar</t>
  </si>
  <si>
    <t>Kask</t>
  </si>
  <si>
    <t>Tauri</t>
  </si>
  <si>
    <t>Räim</t>
  </si>
  <si>
    <t>Leila</t>
  </si>
  <si>
    <t>Ksenia</t>
  </si>
  <si>
    <t>Aaron</t>
  </si>
  <si>
    <t>Pinding</t>
  </si>
  <si>
    <t>Jevgeni</t>
  </si>
  <si>
    <t>Sorokin</t>
  </si>
  <si>
    <t>Kaur Künter</t>
  </si>
  <si>
    <t>Möller</t>
  </si>
  <si>
    <t>Gapejev</t>
  </si>
  <si>
    <t>Nadzibi</t>
  </si>
  <si>
    <t>Loddes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</si>
</sst>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;@"/>
  </numFmts>
  <fonts count="28" x14ac:knownFonts="1">
    <font>
      <sz val="11"/>
      <color theme="1"/>
      <name val="Calibri"/>
      <family val="2"/>
      <charset val="186"/>
      <scheme val="minor"/>
    </font>
    <font>
      <b/>
      <sz val="11"/>
      <color indexed="12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indexed="12"/>
      <name val="Calibri"/>
      <family val="2"/>
      <charset val="186"/>
    </font>
    <font>
      <b/>
      <sz val="11"/>
      <color indexed="10"/>
      <name val="Calibri"/>
      <family val="2"/>
      <charset val="204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trike/>
      <sz val="1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  <charset val="186"/>
    </font>
    <font>
      <b/>
      <sz val="11"/>
      <name val="Calibri"/>
      <family val="2"/>
      <charset val="186"/>
      <scheme val="minor"/>
    </font>
    <font>
      <b/>
      <strike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textRotation="60"/>
    </xf>
    <xf numFmtId="0" fontId="2" fillId="0" borderId="0" xfId="0" applyFont="1" applyAlignment="1">
      <alignment horizontal="center" textRotation="60"/>
    </xf>
    <xf numFmtId="0" fontId="6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164" fontId="15" fillId="0" borderId="2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0" fillId="6" borderId="4" xfId="0" applyFill="1" applyBorder="1"/>
    <xf numFmtId="164" fontId="15" fillId="0" borderId="7" xfId="0" applyNumberFormat="1" applyFont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textRotation="60"/>
    </xf>
    <xf numFmtId="0" fontId="0" fillId="6" borderId="4" xfId="0" applyFill="1" applyBorder="1" applyAlignment="1">
      <alignment horizontal="center"/>
    </xf>
    <xf numFmtId="0" fontId="14" fillId="0" borderId="6" xfId="0" applyFont="1" applyBorder="1" applyAlignment="1">
      <alignment horizontal="center" textRotation="60"/>
    </xf>
    <xf numFmtId="0" fontId="5" fillId="5" borderId="8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19" fillId="0" borderId="0" xfId="0" applyFont="1"/>
    <xf numFmtId="0" fontId="15" fillId="0" borderId="0" xfId="0" applyFont="1" applyAlignment="1">
      <alignment textRotation="60"/>
    </xf>
    <xf numFmtId="0" fontId="20" fillId="0" borderId="0" xfId="0" applyFont="1"/>
    <xf numFmtId="0" fontId="18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0" fontId="17" fillId="6" borderId="4" xfId="0" applyFont="1" applyFill="1" applyBorder="1" applyAlignment="1">
      <alignment horizontal="center"/>
    </xf>
    <xf numFmtId="0" fontId="22" fillId="0" borderId="0" xfId="0" applyFont="1"/>
    <xf numFmtId="0" fontId="2" fillId="6" borderId="6" xfId="0" applyFont="1" applyFill="1" applyBorder="1" applyAlignment="1">
      <alignment horizontal="center" textRotation="60"/>
    </xf>
    <xf numFmtId="164" fontId="0" fillId="0" borderId="2" xfId="0" applyNumberFormat="1" applyBorder="1" applyAlignment="1">
      <alignment horizontal="center"/>
    </xf>
    <xf numFmtId="0" fontId="2" fillId="0" borderId="0" xfId="0" applyFont="1"/>
    <xf numFmtId="164" fontId="0" fillId="0" borderId="7" xfId="0" applyNumberFormat="1" applyBorder="1" applyAlignment="1">
      <alignment horizontal="center"/>
    </xf>
    <xf numFmtId="0" fontId="0" fillId="4" borderId="3" xfId="0" applyFill="1" applyBorder="1" applyAlignment="1">
      <alignment horizontal="center" textRotation="60"/>
    </xf>
    <xf numFmtId="0" fontId="0" fillId="5" borderId="3" xfId="0" applyFill="1" applyBorder="1" applyAlignment="1">
      <alignment horizontal="center" textRotation="60"/>
    </xf>
    <xf numFmtId="0" fontId="0" fillId="6" borderId="4" xfId="0" applyFill="1" applyBorder="1" applyAlignment="1">
      <alignment horizontal="center" textRotation="60"/>
    </xf>
    <xf numFmtId="0" fontId="23" fillId="0" borderId="0" xfId="0" applyFont="1" applyAlignment="1">
      <alignment textRotation="60"/>
    </xf>
    <xf numFmtId="0" fontId="2" fillId="0" borderId="0" xfId="0" applyFont="1" applyAlignment="1">
      <alignment textRotation="60"/>
    </xf>
    <xf numFmtId="164" fontId="2" fillId="0" borderId="2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 textRotation="60"/>
    </xf>
    <xf numFmtId="0" fontId="24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4" fillId="0" borderId="0" xfId="0" applyFont="1" applyAlignment="1">
      <alignment horizontal="right"/>
    </xf>
    <xf numFmtId="0" fontId="5" fillId="2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 textRotation="60"/>
    </xf>
    <xf numFmtId="0" fontId="0" fillId="5" borderId="8" xfId="0" applyFill="1" applyBorder="1" applyAlignment="1">
      <alignment horizontal="center" textRotation="60"/>
    </xf>
    <xf numFmtId="0" fontId="1" fillId="0" borderId="9" xfId="0" applyFont="1" applyBorder="1" applyAlignment="1">
      <alignment horizontal="center" textRotation="60"/>
    </xf>
    <xf numFmtId="0" fontId="2" fillId="5" borderId="10" xfId="0" applyFont="1" applyFill="1" applyBorder="1" applyAlignment="1">
      <alignment horizontal="center" textRotation="60"/>
    </xf>
    <xf numFmtId="0" fontId="0" fillId="0" borderId="0" xfId="0" applyAlignment="1">
      <alignment horizontal="center" textRotation="60"/>
    </xf>
    <xf numFmtId="11" fontId="5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 textRotation="60"/>
    </xf>
    <xf numFmtId="0" fontId="5" fillId="2" borderId="1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textRotation="60"/>
    </xf>
    <xf numFmtId="0" fontId="2" fillId="2" borderId="1" xfId="0" applyFont="1" applyFill="1" applyBorder="1" applyAlignment="1">
      <alignment horizontal="center" textRotation="60"/>
    </xf>
    <xf numFmtId="0" fontId="10" fillId="3" borderId="1" xfId="0" applyFont="1" applyFill="1" applyBorder="1" applyAlignment="1">
      <alignment horizontal="center" textRotation="60"/>
    </xf>
    <xf numFmtId="0" fontId="2" fillId="4" borderId="1" xfId="0" applyFont="1" applyFill="1" applyBorder="1" applyAlignment="1">
      <alignment horizontal="center" textRotation="60"/>
    </xf>
    <xf numFmtId="0" fontId="2" fillId="5" borderId="12" xfId="0" applyFont="1" applyFill="1" applyBorder="1" applyAlignment="1">
      <alignment horizontal="center" textRotation="60"/>
    </xf>
    <xf numFmtId="0" fontId="2" fillId="2" borderId="3" xfId="0" applyFont="1" applyFill="1" applyBorder="1" applyAlignment="1">
      <alignment horizontal="center" textRotation="60"/>
    </xf>
    <xf numFmtId="0" fontId="10" fillId="3" borderId="3" xfId="0" applyFont="1" applyFill="1" applyBorder="1" applyAlignment="1">
      <alignment horizontal="center" textRotation="60"/>
    </xf>
    <xf numFmtId="0" fontId="25" fillId="4" borderId="3" xfId="0" applyFont="1" applyFill="1" applyBorder="1" applyAlignment="1">
      <alignment horizontal="center" textRotation="60"/>
    </xf>
    <xf numFmtId="0" fontId="14" fillId="0" borderId="1" xfId="0" applyFont="1" applyBorder="1" applyAlignment="1">
      <alignment horizontal="center" textRotation="60"/>
    </xf>
    <xf numFmtId="0" fontId="2" fillId="6" borderId="13" xfId="0" applyFont="1" applyFill="1" applyBorder="1" applyAlignment="1">
      <alignment horizontal="center" textRotation="60"/>
    </xf>
    <xf numFmtId="0" fontId="2" fillId="2" borderId="14" xfId="0" applyFont="1" applyFill="1" applyBorder="1" applyAlignment="1">
      <alignment horizontal="center" textRotation="60"/>
    </xf>
    <xf numFmtId="0" fontId="10" fillId="3" borderId="14" xfId="0" applyFont="1" applyFill="1" applyBorder="1" applyAlignment="1">
      <alignment horizontal="center" textRotation="60"/>
    </xf>
    <xf numFmtId="0" fontId="25" fillId="4" borderId="14" xfId="0" applyFont="1" applyFill="1" applyBorder="1" applyAlignment="1">
      <alignment horizontal="center" textRotation="60"/>
    </xf>
    <xf numFmtId="0" fontId="2" fillId="5" borderId="15" xfId="0" applyFont="1" applyFill="1" applyBorder="1" applyAlignment="1">
      <alignment horizontal="center" textRotation="60"/>
    </xf>
    <xf numFmtId="0" fontId="2" fillId="6" borderId="16" xfId="0" applyFont="1" applyFill="1" applyBorder="1" applyAlignment="1">
      <alignment horizontal="center" textRotation="60"/>
    </xf>
    <xf numFmtId="0" fontId="2" fillId="5" borderId="17" xfId="0" applyFont="1" applyFill="1" applyBorder="1" applyAlignment="1">
      <alignment horizontal="center" textRotation="60"/>
    </xf>
    <xf numFmtId="0" fontId="5" fillId="6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0" fillId="6" borderId="16" xfId="0" applyFill="1" applyBorder="1"/>
    <xf numFmtId="0" fontId="0" fillId="6" borderId="18" xfId="0" applyFill="1" applyBorder="1"/>
    <xf numFmtId="0" fontId="5" fillId="2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textRotation="60"/>
    </xf>
    <xf numFmtId="0" fontId="2" fillId="4" borderId="6" xfId="0" applyFont="1" applyFill="1" applyBorder="1" applyAlignment="1">
      <alignment horizontal="center" textRotation="60"/>
    </xf>
    <xf numFmtId="164" fontId="2" fillId="0" borderId="7" xfId="0" applyNumberFormat="1" applyFont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8488-1E41-4CA3-9256-BD3B6E20805B}">
  <dimension ref="A1:P108"/>
  <sheetViews>
    <sheetView workbookViewId="0">
      <selection activeCell="H50" sqref="H50"/>
    </sheetView>
  </sheetViews>
  <sheetFormatPr defaultColWidth="8.85546875" defaultRowHeight="15" x14ac:dyDescent="0.25"/>
  <cols>
    <col min="1" max="1" width="7.7109375" customWidth="1"/>
    <col min="2" max="2" width="5.28515625" style="44" customWidth="1"/>
    <col min="3" max="3" width="22.85546875" customWidth="1"/>
    <col min="4" max="4" width="18.42578125" customWidth="1"/>
    <col min="5" max="5" width="9.85546875" bestFit="1" customWidth="1"/>
    <col min="6" max="6" width="17.85546875" bestFit="1" customWidth="1"/>
    <col min="7" max="7" width="8.85546875" style="23"/>
    <col min="8" max="11" width="6.85546875" customWidth="1"/>
  </cols>
  <sheetData>
    <row r="1" spans="1:16" ht="13.35" customHeight="1" thickBot="1" x14ac:dyDescent="0.3"/>
    <row r="2" spans="1:16" ht="106.35" customHeight="1" thickBot="1" x14ac:dyDescent="0.3">
      <c r="A2" s="4" t="s">
        <v>0</v>
      </c>
      <c r="B2" s="60" t="s">
        <v>1</v>
      </c>
      <c r="C2" s="1" t="s">
        <v>2</v>
      </c>
      <c r="D2" s="1" t="s">
        <v>3</v>
      </c>
      <c r="E2" s="5" t="s">
        <v>4</v>
      </c>
      <c r="F2" s="1" t="s">
        <v>5</v>
      </c>
      <c r="G2" s="85" t="s">
        <v>30</v>
      </c>
      <c r="H2" s="77" t="s">
        <v>186</v>
      </c>
      <c r="I2" s="78" t="s">
        <v>187</v>
      </c>
      <c r="J2" s="79" t="s">
        <v>188</v>
      </c>
      <c r="K2" s="80" t="s">
        <v>189</v>
      </c>
      <c r="L2" s="81"/>
      <c r="M2" s="5"/>
      <c r="N2" s="5"/>
    </row>
    <row r="3" spans="1:16" ht="16.7" customHeight="1" x14ac:dyDescent="0.25">
      <c r="A3" s="4"/>
      <c r="B3" s="45"/>
      <c r="C3" s="1"/>
      <c r="D3" s="1"/>
      <c r="E3" s="5"/>
      <c r="F3" s="1"/>
      <c r="G3" s="85"/>
      <c r="H3" s="86"/>
      <c r="I3" s="87"/>
      <c r="J3" s="88"/>
      <c r="K3" s="89"/>
      <c r="L3" s="90"/>
      <c r="M3" s="5"/>
      <c r="N3" s="5"/>
    </row>
    <row r="4" spans="1:16" ht="16.7" customHeight="1" x14ac:dyDescent="0.25">
      <c r="A4" s="4"/>
      <c r="B4" s="45"/>
      <c r="C4" s="1"/>
      <c r="D4" s="1"/>
      <c r="E4" s="5"/>
      <c r="F4" s="1"/>
      <c r="G4" s="75"/>
      <c r="H4" s="91"/>
      <c r="I4" s="82"/>
      <c r="J4" s="83"/>
      <c r="K4" s="84"/>
      <c r="L4" s="92"/>
      <c r="M4" s="5"/>
      <c r="N4" s="5"/>
    </row>
    <row r="5" spans="1:16" ht="16.7" customHeight="1" x14ac:dyDescent="0.25">
      <c r="A5" s="6">
        <v>24</v>
      </c>
      <c r="B5" s="45"/>
      <c r="C5" s="10" t="s">
        <v>91</v>
      </c>
      <c r="D5" s="10" t="s">
        <v>23</v>
      </c>
      <c r="E5" s="10"/>
      <c r="F5" s="10" t="s">
        <v>42</v>
      </c>
      <c r="G5" s="61">
        <f t="shared" ref="G5:G19" si="0">SUM(H5:L5)</f>
        <v>29</v>
      </c>
      <c r="H5" s="93">
        <v>7</v>
      </c>
      <c r="I5" s="76">
        <v>15</v>
      </c>
      <c r="J5" s="7">
        <v>7</v>
      </c>
      <c r="K5" s="84"/>
      <c r="L5" s="92"/>
      <c r="M5" s="5"/>
      <c r="N5" s="5"/>
    </row>
    <row r="6" spans="1:16" ht="16.7" customHeight="1" x14ac:dyDescent="0.25">
      <c r="A6" s="4"/>
      <c r="B6" s="45"/>
      <c r="C6" s="2" t="s">
        <v>34</v>
      </c>
      <c r="D6" s="2" t="s">
        <v>101</v>
      </c>
      <c r="E6" s="73"/>
      <c r="F6" s="10" t="s">
        <v>196</v>
      </c>
      <c r="G6" s="61">
        <f t="shared" si="0"/>
        <v>12</v>
      </c>
      <c r="H6" s="93">
        <v>7</v>
      </c>
      <c r="I6" s="82"/>
      <c r="J6" s="7">
        <v>5</v>
      </c>
      <c r="K6" s="84"/>
      <c r="L6" s="92"/>
      <c r="M6" s="5"/>
      <c r="N6" s="5"/>
    </row>
    <row r="7" spans="1:16" ht="16.7" customHeight="1" x14ac:dyDescent="0.25">
      <c r="A7" s="4"/>
      <c r="B7" s="45"/>
      <c r="C7" s="10" t="s">
        <v>192</v>
      </c>
      <c r="D7" s="10" t="s">
        <v>193</v>
      </c>
      <c r="E7" s="10"/>
      <c r="F7" s="10" t="s">
        <v>14</v>
      </c>
      <c r="G7" s="61">
        <f t="shared" si="0"/>
        <v>10</v>
      </c>
      <c r="H7" s="93">
        <v>5</v>
      </c>
      <c r="I7" s="82"/>
      <c r="J7" s="7">
        <v>5</v>
      </c>
      <c r="K7" s="84"/>
      <c r="L7" s="92"/>
      <c r="M7" s="5"/>
      <c r="N7" s="5"/>
    </row>
    <row r="8" spans="1:16" ht="16.7" customHeight="1" x14ac:dyDescent="0.25">
      <c r="A8" s="4"/>
      <c r="B8" s="45"/>
      <c r="C8" s="10" t="s">
        <v>288</v>
      </c>
      <c r="D8" s="10" t="s">
        <v>289</v>
      </c>
      <c r="E8" s="10"/>
      <c r="F8" s="10" t="s">
        <v>10</v>
      </c>
      <c r="G8" s="61">
        <f t="shared" si="0"/>
        <v>10</v>
      </c>
      <c r="H8" s="93"/>
      <c r="I8" s="28">
        <v>10</v>
      </c>
      <c r="J8" s="83"/>
      <c r="K8" s="84"/>
      <c r="L8" s="92"/>
      <c r="M8" s="5"/>
      <c r="N8" s="5"/>
    </row>
    <row r="9" spans="1:16" ht="16.7" customHeight="1" x14ac:dyDescent="0.25">
      <c r="A9" s="4"/>
      <c r="B9" s="45"/>
      <c r="C9" s="10" t="s">
        <v>499</v>
      </c>
      <c r="D9" s="10" t="s">
        <v>500</v>
      </c>
      <c r="E9" s="10"/>
      <c r="F9" s="10" t="s">
        <v>379</v>
      </c>
      <c r="G9" s="61">
        <f t="shared" si="0"/>
        <v>15</v>
      </c>
      <c r="H9" s="93"/>
      <c r="I9" s="28"/>
      <c r="J9" s="7">
        <v>15</v>
      </c>
      <c r="K9" s="84"/>
      <c r="L9" s="92"/>
      <c r="M9" s="5"/>
      <c r="N9" s="5"/>
    </row>
    <row r="10" spans="1:16" ht="16.7" customHeight="1" x14ac:dyDescent="0.25">
      <c r="A10" s="4"/>
      <c r="B10" s="45"/>
      <c r="C10" s="10" t="s">
        <v>502</v>
      </c>
      <c r="D10" s="10" t="s">
        <v>501</v>
      </c>
      <c r="E10" s="10"/>
      <c r="F10" s="10" t="s">
        <v>6</v>
      </c>
      <c r="G10" s="61">
        <f t="shared" si="0"/>
        <v>10</v>
      </c>
      <c r="H10" s="93"/>
      <c r="I10" s="28"/>
      <c r="J10" s="7">
        <v>10</v>
      </c>
      <c r="K10" s="84"/>
      <c r="L10" s="92"/>
      <c r="M10" s="5"/>
      <c r="N10" s="5"/>
    </row>
    <row r="11" spans="1:16" ht="16.7" customHeight="1" x14ac:dyDescent="0.25">
      <c r="A11" s="4"/>
      <c r="B11" s="45"/>
      <c r="C11" s="10" t="s">
        <v>503</v>
      </c>
      <c r="D11" s="10" t="s">
        <v>504</v>
      </c>
      <c r="E11" s="10"/>
      <c r="F11" s="10" t="s">
        <v>196</v>
      </c>
      <c r="G11" s="61">
        <f t="shared" si="0"/>
        <v>7</v>
      </c>
      <c r="H11" s="93"/>
      <c r="I11" s="28"/>
      <c r="J11" s="7">
        <v>7</v>
      </c>
      <c r="K11" s="84"/>
      <c r="L11" s="92"/>
      <c r="M11" s="5"/>
      <c r="N11" s="5"/>
    </row>
    <row r="12" spans="1:16" ht="16.7" customHeight="1" x14ac:dyDescent="0.25">
      <c r="A12" s="4"/>
      <c r="B12" s="45"/>
      <c r="C12" s="10" t="s">
        <v>505</v>
      </c>
      <c r="D12" s="10" t="s">
        <v>506</v>
      </c>
      <c r="E12" s="10"/>
      <c r="F12" s="10" t="s">
        <v>10</v>
      </c>
      <c r="G12" s="61">
        <f t="shared" si="0"/>
        <v>3</v>
      </c>
      <c r="H12" s="93"/>
      <c r="I12" s="28"/>
      <c r="J12" s="7">
        <v>3</v>
      </c>
      <c r="K12" s="84"/>
      <c r="L12" s="92"/>
      <c r="M12" s="5"/>
      <c r="N12" s="5"/>
    </row>
    <row r="13" spans="1:16" ht="16.7" customHeight="1" x14ac:dyDescent="0.25">
      <c r="A13" s="4"/>
      <c r="B13" s="45"/>
      <c r="C13" s="10"/>
      <c r="D13" s="10"/>
      <c r="E13" s="10"/>
      <c r="F13" s="10"/>
      <c r="G13" s="61"/>
      <c r="H13" s="93"/>
      <c r="I13" s="28"/>
      <c r="J13" s="83"/>
      <c r="K13" s="84"/>
      <c r="L13" s="92"/>
      <c r="M13" s="5"/>
      <c r="N13" s="5"/>
    </row>
    <row r="14" spans="1:16" ht="16.7" customHeight="1" x14ac:dyDescent="0.25">
      <c r="A14" s="4"/>
      <c r="B14" s="45"/>
      <c r="C14" s="10"/>
      <c r="D14" s="10"/>
      <c r="E14" s="10"/>
      <c r="F14" s="10"/>
      <c r="G14" s="61">
        <f t="shared" si="0"/>
        <v>0</v>
      </c>
      <c r="H14" s="93"/>
      <c r="I14" s="82"/>
      <c r="J14" s="83"/>
      <c r="K14" s="84"/>
      <c r="L14" s="92"/>
      <c r="M14" s="5"/>
      <c r="N14" s="5"/>
    </row>
    <row r="15" spans="1:16" ht="17.100000000000001" customHeight="1" x14ac:dyDescent="0.25">
      <c r="A15" s="6">
        <v>27</v>
      </c>
      <c r="B15" s="46"/>
      <c r="C15" s="10" t="s">
        <v>194</v>
      </c>
      <c r="D15" s="10" t="s">
        <v>195</v>
      </c>
      <c r="E15" s="10"/>
      <c r="F15" s="10" t="s">
        <v>196</v>
      </c>
      <c r="G15" s="61">
        <f t="shared" si="0"/>
        <v>15</v>
      </c>
      <c r="H15" s="93">
        <v>15</v>
      </c>
      <c r="I15" s="40"/>
      <c r="J15" s="7"/>
      <c r="K15" s="8"/>
      <c r="L15" s="94"/>
      <c r="M15" s="2"/>
      <c r="N15" s="2"/>
      <c r="O15" s="2"/>
      <c r="P15" s="2"/>
    </row>
    <row r="16" spans="1:16" x14ac:dyDescent="0.25">
      <c r="B16" s="46"/>
      <c r="C16" s="2" t="s">
        <v>172</v>
      </c>
      <c r="D16" s="2" t="s">
        <v>173</v>
      </c>
      <c r="E16" s="73"/>
      <c r="F16" s="10" t="s">
        <v>9</v>
      </c>
      <c r="G16" s="61">
        <f t="shared" si="0"/>
        <v>37</v>
      </c>
      <c r="H16" s="93">
        <v>7</v>
      </c>
      <c r="I16" s="76">
        <v>15</v>
      </c>
      <c r="J16" s="7">
        <v>15</v>
      </c>
      <c r="K16" s="8"/>
      <c r="L16" s="94"/>
      <c r="M16" s="2"/>
      <c r="N16" s="2"/>
      <c r="O16" s="2"/>
      <c r="P16" s="2"/>
    </row>
    <row r="17" spans="1:16" x14ac:dyDescent="0.25">
      <c r="B17" s="46"/>
      <c r="C17" s="10" t="s">
        <v>197</v>
      </c>
      <c r="D17" s="10" t="s">
        <v>198</v>
      </c>
      <c r="E17" s="10"/>
      <c r="F17" s="10" t="s">
        <v>11</v>
      </c>
      <c r="G17" s="61">
        <f t="shared" si="0"/>
        <v>5</v>
      </c>
      <c r="H17" s="93">
        <v>5</v>
      </c>
      <c r="I17" s="28"/>
      <c r="J17" s="7"/>
      <c r="K17" s="8"/>
      <c r="L17" s="94"/>
      <c r="M17" s="2"/>
      <c r="N17" s="2"/>
      <c r="O17" s="2"/>
      <c r="P17" s="2"/>
    </row>
    <row r="18" spans="1:16" x14ac:dyDescent="0.25">
      <c r="B18" s="64"/>
      <c r="C18" s="10" t="s">
        <v>278</v>
      </c>
      <c r="D18" s="10" t="s">
        <v>279</v>
      </c>
      <c r="E18" s="10"/>
      <c r="F18" s="10" t="s">
        <v>47</v>
      </c>
      <c r="G18" s="61">
        <f t="shared" ref="G18:G27" si="1">SUM(H18:L18)</f>
        <v>15</v>
      </c>
      <c r="H18" s="93"/>
      <c r="I18" s="28">
        <v>10</v>
      </c>
      <c r="J18" s="7">
        <v>5</v>
      </c>
      <c r="K18" s="8"/>
      <c r="L18" s="94"/>
      <c r="M18" s="2"/>
      <c r="N18" s="2"/>
      <c r="O18" s="2"/>
      <c r="P18" s="2"/>
    </row>
    <row r="19" spans="1:16" x14ac:dyDescent="0.25">
      <c r="B19" s="64"/>
      <c r="C19" s="10" t="s">
        <v>280</v>
      </c>
      <c r="D19" s="10" t="s">
        <v>281</v>
      </c>
      <c r="E19" s="10"/>
      <c r="F19" s="10" t="s">
        <v>6</v>
      </c>
      <c r="G19" s="61">
        <f t="shared" si="0"/>
        <v>17</v>
      </c>
      <c r="H19" s="93"/>
      <c r="I19" s="28">
        <v>7</v>
      </c>
      <c r="J19" s="7">
        <v>10</v>
      </c>
      <c r="K19" s="8"/>
      <c r="L19" s="94"/>
      <c r="M19" s="2"/>
      <c r="N19" s="2"/>
      <c r="O19" s="2"/>
      <c r="P19" s="2"/>
    </row>
    <row r="20" spans="1:16" x14ac:dyDescent="0.25">
      <c r="B20" s="64"/>
      <c r="C20" s="10" t="s">
        <v>282</v>
      </c>
      <c r="D20" s="10" t="s">
        <v>283</v>
      </c>
      <c r="E20" s="10"/>
      <c r="F20" s="10" t="s">
        <v>6</v>
      </c>
      <c r="G20" s="61">
        <f t="shared" si="1"/>
        <v>7</v>
      </c>
      <c r="H20" s="93"/>
      <c r="I20" s="28">
        <v>7</v>
      </c>
      <c r="J20" s="7"/>
      <c r="K20" s="8"/>
      <c r="L20" s="94"/>
      <c r="M20" s="2"/>
      <c r="N20" s="2"/>
      <c r="O20" s="2"/>
      <c r="P20" s="2"/>
    </row>
    <row r="21" spans="1:16" x14ac:dyDescent="0.25">
      <c r="B21" s="64"/>
      <c r="C21" s="10" t="s">
        <v>284</v>
      </c>
      <c r="D21" s="10" t="s">
        <v>285</v>
      </c>
      <c r="E21" s="10"/>
      <c r="F21" s="10" t="s">
        <v>10</v>
      </c>
      <c r="G21" s="61">
        <f t="shared" si="1"/>
        <v>5</v>
      </c>
      <c r="H21" s="93"/>
      <c r="I21" s="28">
        <v>5</v>
      </c>
      <c r="J21" s="7"/>
      <c r="K21" s="8"/>
      <c r="L21" s="94"/>
      <c r="M21" s="2"/>
      <c r="N21" s="2"/>
      <c r="O21" s="2"/>
      <c r="P21" s="2"/>
    </row>
    <row r="22" spans="1:16" x14ac:dyDescent="0.25">
      <c r="B22" s="64"/>
      <c r="C22" s="10" t="s">
        <v>286</v>
      </c>
      <c r="D22" s="10" t="s">
        <v>287</v>
      </c>
      <c r="E22" s="10"/>
      <c r="F22" s="10" t="s">
        <v>10</v>
      </c>
      <c r="G22" s="61">
        <f t="shared" si="1"/>
        <v>5</v>
      </c>
      <c r="H22" s="93"/>
      <c r="I22" s="28">
        <v>5</v>
      </c>
      <c r="J22" s="7"/>
      <c r="K22" s="8"/>
      <c r="L22" s="94"/>
      <c r="M22" s="2"/>
      <c r="N22" s="2"/>
      <c r="O22" s="2"/>
      <c r="P22" s="2"/>
    </row>
    <row r="23" spans="1:16" x14ac:dyDescent="0.25">
      <c r="B23" s="64"/>
      <c r="C23" s="10" t="s">
        <v>77</v>
      </c>
      <c r="D23" s="10" t="s">
        <v>199</v>
      </c>
      <c r="E23" s="10"/>
      <c r="F23" s="10" t="s">
        <v>7</v>
      </c>
      <c r="G23" s="61">
        <f t="shared" si="1"/>
        <v>7</v>
      </c>
      <c r="H23" s="93"/>
      <c r="I23" s="28"/>
      <c r="J23" s="7">
        <v>7</v>
      </c>
      <c r="K23" s="8"/>
      <c r="L23" s="94"/>
      <c r="M23" s="2"/>
      <c r="N23" s="2"/>
      <c r="O23" s="2"/>
      <c r="P23" s="2"/>
    </row>
    <row r="24" spans="1:16" x14ac:dyDescent="0.25">
      <c r="B24" s="64"/>
      <c r="C24" s="10" t="s">
        <v>60</v>
      </c>
      <c r="D24" s="10" t="s">
        <v>139</v>
      </c>
      <c r="E24" s="10"/>
      <c r="F24" s="10" t="s">
        <v>47</v>
      </c>
      <c r="G24" s="61">
        <f t="shared" si="1"/>
        <v>7</v>
      </c>
      <c r="H24" s="93"/>
      <c r="I24" s="28"/>
      <c r="J24" s="7">
        <v>7</v>
      </c>
      <c r="K24" s="8"/>
      <c r="L24" s="94"/>
      <c r="M24" s="2"/>
      <c r="N24" s="2"/>
      <c r="O24" s="2"/>
      <c r="P24" s="2"/>
    </row>
    <row r="25" spans="1:16" x14ac:dyDescent="0.25">
      <c r="B25" s="64"/>
      <c r="C25" s="10" t="s">
        <v>507</v>
      </c>
      <c r="D25" s="10" t="s">
        <v>508</v>
      </c>
      <c r="E25" s="10"/>
      <c r="F25" s="10" t="s">
        <v>379</v>
      </c>
      <c r="G25" s="61">
        <f t="shared" si="1"/>
        <v>5</v>
      </c>
      <c r="H25" s="93"/>
      <c r="I25" s="28"/>
      <c r="J25" s="7">
        <v>5</v>
      </c>
      <c r="K25" s="8"/>
      <c r="L25" s="94"/>
      <c r="M25" s="2"/>
      <c r="N25" s="2"/>
      <c r="O25" s="2"/>
      <c r="P25" s="2"/>
    </row>
    <row r="26" spans="1:16" x14ac:dyDescent="0.25">
      <c r="B26" s="64"/>
      <c r="C26" s="10"/>
      <c r="D26" s="10"/>
      <c r="E26" s="10"/>
      <c r="F26" s="10"/>
      <c r="G26" s="61">
        <f t="shared" si="1"/>
        <v>0</v>
      </c>
      <c r="H26" s="93"/>
      <c r="I26" s="28"/>
      <c r="J26" s="7"/>
      <c r="K26" s="8"/>
      <c r="L26" s="94"/>
      <c r="M26" s="2"/>
      <c r="N26" s="2"/>
      <c r="O26" s="2"/>
      <c r="P26" s="2"/>
    </row>
    <row r="27" spans="1:16" x14ac:dyDescent="0.25">
      <c r="B27" s="46"/>
      <c r="C27" s="27"/>
      <c r="D27" s="27"/>
      <c r="E27" s="27"/>
      <c r="F27" s="27"/>
      <c r="G27" s="42">
        <f t="shared" si="1"/>
        <v>0</v>
      </c>
      <c r="H27" s="93"/>
      <c r="I27" s="28"/>
      <c r="J27" s="7"/>
      <c r="K27" s="8"/>
      <c r="L27" s="94"/>
      <c r="M27" s="2"/>
      <c r="N27" s="2"/>
      <c r="O27" s="2"/>
      <c r="P27" s="2"/>
    </row>
    <row r="28" spans="1:16" x14ac:dyDescent="0.25">
      <c r="A28" s="11">
        <v>30</v>
      </c>
      <c r="B28" s="46"/>
      <c r="C28" s="10" t="s">
        <v>77</v>
      </c>
      <c r="D28" s="10" t="s">
        <v>199</v>
      </c>
      <c r="E28" s="10"/>
      <c r="F28" s="10" t="s">
        <v>9</v>
      </c>
      <c r="G28" s="61">
        <f t="shared" ref="G28:G41" si="2">SUM(H28:L28)</f>
        <v>20</v>
      </c>
      <c r="H28" s="93">
        <v>15</v>
      </c>
      <c r="I28" s="28">
        <v>5</v>
      </c>
      <c r="J28" s="7"/>
      <c r="K28" s="8"/>
      <c r="L28" s="94"/>
      <c r="M28" s="2"/>
      <c r="N28" s="2"/>
      <c r="O28" s="2"/>
      <c r="P28" s="2"/>
    </row>
    <row r="29" spans="1:16" x14ac:dyDescent="0.25">
      <c r="B29" s="46"/>
      <c r="C29" s="10" t="s">
        <v>200</v>
      </c>
      <c r="D29" s="10" t="s">
        <v>201</v>
      </c>
      <c r="E29" s="10"/>
      <c r="F29" s="10" t="s">
        <v>47</v>
      </c>
      <c r="G29" s="61">
        <f t="shared" si="2"/>
        <v>27</v>
      </c>
      <c r="H29" s="93">
        <v>10</v>
      </c>
      <c r="I29" s="28">
        <v>10</v>
      </c>
      <c r="J29" s="7">
        <v>7</v>
      </c>
      <c r="K29" s="8"/>
      <c r="L29" s="94"/>
      <c r="M29" s="2"/>
      <c r="N29" s="2"/>
      <c r="O29" s="2"/>
      <c r="P29" s="2"/>
    </row>
    <row r="30" spans="1:16" x14ac:dyDescent="0.25">
      <c r="B30" s="46"/>
      <c r="C30" s="10" t="s">
        <v>202</v>
      </c>
      <c r="D30" s="10" t="s">
        <v>203</v>
      </c>
      <c r="E30" s="10"/>
      <c r="F30" s="10" t="s">
        <v>26</v>
      </c>
      <c r="G30" s="61">
        <f t="shared" si="2"/>
        <v>29</v>
      </c>
      <c r="H30" s="93">
        <v>7</v>
      </c>
      <c r="I30" s="28">
        <v>15</v>
      </c>
      <c r="J30" s="7">
        <v>7</v>
      </c>
      <c r="K30" s="8"/>
      <c r="L30" s="94"/>
      <c r="M30" s="2"/>
      <c r="N30" s="2"/>
      <c r="O30" s="2"/>
      <c r="P30" s="2"/>
    </row>
    <row r="31" spans="1:16" x14ac:dyDescent="0.25">
      <c r="B31" s="46"/>
      <c r="C31" s="27" t="s">
        <v>204</v>
      </c>
      <c r="D31" s="27" t="s">
        <v>205</v>
      </c>
      <c r="E31" s="10"/>
      <c r="F31" s="10" t="s">
        <v>116</v>
      </c>
      <c r="G31" s="61">
        <f t="shared" si="2"/>
        <v>7</v>
      </c>
      <c r="H31" s="93">
        <v>7</v>
      </c>
      <c r="I31" s="28"/>
      <c r="J31" s="7"/>
      <c r="K31" s="8"/>
      <c r="L31" s="94"/>
      <c r="M31" s="2"/>
      <c r="N31" s="2"/>
      <c r="O31" s="2"/>
      <c r="P31" s="2"/>
    </row>
    <row r="32" spans="1:16" x14ac:dyDescent="0.25">
      <c r="B32" s="46"/>
      <c r="C32" s="27" t="s">
        <v>206</v>
      </c>
      <c r="D32" s="27" t="s">
        <v>207</v>
      </c>
      <c r="E32" s="10"/>
      <c r="F32" s="10" t="s">
        <v>63</v>
      </c>
      <c r="G32" s="61">
        <f t="shared" si="2"/>
        <v>8</v>
      </c>
      <c r="H32" s="93">
        <v>5</v>
      </c>
      <c r="I32" s="28"/>
      <c r="J32" s="7">
        <v>3</v>
      </c>
      <c r="K32" s="8"/>
      <c r="L32" s="94"/>
      <c r="M32" s="2"/>
      <c r="N32" s="2"/>
      <c r="O32" s="2"/>
      <c r="P32" s="2"/>
    </row>
    <row r="33" spans="1:16" x14ac:dyDescent="0.25">
      <c r="B33" s="46"/>
      <c r="C33" s="27" t="s">
        <v>130</v>
      </c>
      <c r="D33" s="27" t="s">
        <v>208</v>
      </c>
      <c r="E33" s="10"/>
      <c r="F33" s="10" t="s">
        <v>20</v>
      </c>
      <c r="G33" s="61">
        <f t="shared" si="2"/>
        <v>5</v>
      </c>
      <c r="H33" s="93">
        <v>5</v>
      </c>
      <c r="I33" s="28"/>
      <c r="J33" s="7"/>
      <c r="K33" s="8"/>
      <c r="L33" s="94"/>
      <c r="M33" s="2"/>
      <c r="N33" s="2"/>
      <c r="O33" s="2"/>
      <c r="P33" s="2"/>
    </row>
    <row r="34" spans="1:16" x14ac:dyDescent="0.25">
      <c r="B34" s="46"/>
      <c r="C34" s="27" t="s">
        <v>291</v>
      </c>
      <c r="D34" s="27" t="s">
        <v>290</v>
      </c>
      <c r="E34" s="10"/>
      <c r="F34" s="10" t="s">
        <v>10</v>
      </c>
      <c r="G34" s="61">
        <f t="shared" si="2"/>
        <v>7</v>
      </c>
      <c r="H34" s="93"/>
      <c r="I34" s="28">
        <v>7</v>
      </c>
      <c r="J34" s="7"/>
      <c r="K34" s="8"/>
      <c r="L34" s="94"/>
      <c r="M34" s="2"/>
      <c r="N34" s="2"/>
      <c r="O34" s="2"/>
      <c r="P34" s="2"/>
    </row>
    <row r="35" spans="1:16" x14ac:dyDescent="0.25">
      <c r="B35" s="46"/>
      <c r="C35" s="27" t="s">
        <v>292</v>
      </c>
      <c r="D35" s="10" t="s">
        <v>279</v>
      </c>
      <c r="E35" s="10"/>
      <c r="F35" s="10" t="s">
        <v>47</v>
      </c>
      <c r="G35" s="61">
        <f t="shared" si="2"/>
        <v>22</v>
      </c>
      <c r="H35" s="93"/>
      <c r="I35" s="28">
        <v>7</v>
      </c>
      <c r="J35" s="7">
        <v>15</v>
      </c>
      <c r="K35" s="8"/>
      <c r="L35" s="94"/>
      <c r="M35" s="2"/>
      <c r="N35" s="2"/>
      <c r="O35" s="2"/>
      <c r="P35" s="2"/>
    </row>
    <row r="36" spans="1:16" x14ac:dyDescent="0.25">
      <c r="B36" s="46"/>
      <c r="C36" s="27" t="s">
        <v>204</v>
      </c>
      <c r="D36" s="10" t="s">
        <v>293</v>
      </c>
      <c r="E36" s="10"/>
      <c r="F36" s="10" t="s">
        <v>11</v>
      </c>
      <c r="G36" s="61">
        <f t="shared" si="2"/>
        <v>5</v>
      </c>
      <c r="H36" s="93"/>
      <c r="I36" s="28">
        <v>5</v>
      </c>
      <c r="J36" s="7"/>
      <c r="K36" s="8"/>
      <c r="L36" s="94"/>
      <c r="M36" s="2"/>
      <c r="N36" s="2"/>
      <c r="O36" s="2"/>
      <c r="P36" s="2"/>
    </row>
    <row r="37" spans="1:16" x14ac:dyDescent="0.25">
      <c r="B37" s="46"/>
      <c r="C37" s="27" t="s">
        <v>78</v>
      </c>
      <c r="D37" s="10" t="s">
        <v>294</v>
      </c>
      <c r="E37" s="10"/>
      <c r="F37" s="10" t="s">
        <v>10</v>
      </c>
      <c r="G37" s="61">
        <f t="shared" si="2"/>
        <v>6</v>
      </c>
      <c r="H37" s="93"/>
      <c r="I37" s="28">
        <v>3</v>
      </c>
      <c r="J37" s="7">
        <v>3</v>
      </c>
      <c r="K37" s="8"/>
      <c r="L37" s="94"/>
      <c r="M37" s="2"/>
      <c r="N37" s="2"/>
      <c r="O37" s="2"/>
      <c r="P37" s="2"/>
    </row>
    <row r="38" spans="1:16" x14ac:dyDescent="0.25">
      <c r="B38" s="46"/>
      <c r="C38" s="27" t="s">
        <v>89</v>
      </c>
      <c r="D38" s="10" t="s">
        <v>295</v>
      </c>
      <c r="E38" s="10"/>
      <c r="F38" s="10" t="s">
        <v>47</v>
      </c>
      <c r="G38" s="61">
        <f t="shared" si="2"/>
        <v>3</v>
      </c>
      <c r="H38" s="93"/>
      <c r="I38" s="28">
        <v>3</v>
      </c>
      <c r="J38" s="7"/>
      <c r="K38" s="8"/>
      <c r="L38" s="94"/>
      <c r="M38" s="2"/>
      <c r="N38" s="2"/>
      <c r="O38" s="2"/>
      <c r="P38" s="2"/>
    </row>
    <row r="39" spans="1:16" x14ac:dyDescent="0.25">
      <c r="B39" s="46"/>
      <c r="C39" s="27" t="s">
        <v>280</v>
      </c>
      <c r="D39" s="10" t="s">
        <v>309</v>
      </c>
      <c r="E39" s="10"/>
      <c r="F39" s="10" t="s">
        <v>47</v>
      </c>
      <c r="G39" s="61">
        <f t="shared" si="2"/>
        <v>10</v>
      </c>
      <c r="H39" s="93"/>
      <c r="I39" s="28"/>
      <c r="J39" s="7">
        <v>10</v>
      </c>
      <c r="K39" s="8"/>
      <c r="L39" s="94"/>
      <c r="M39" s="2"/>
      <c r="N39" s="2"/>
      <c r="O39" s="2"/>
      <c r="P39" s="2"/>
    </row>
    <row r="40" spans="1:16" x14ac:dyDescent="0.25">
      <c r="B40" s="46"/>
      <c r="C40" s="27" t="s">
        <v>509</v>
      </c>
      <c r="D40" s="10" t="s">
        <v>510</v>
      </c>
      <c r="E40" s="10"/>
      <c r="F40" s="10" t="s">
        <v>123</v>
      </c>
      <c r="G40" s="61">
        <f t="shared" si="2"/>
        <v>5</v>
      </c>
      <c r="H40" s="93"/>
      <c r="I40" s="28"/>
      <c r="J40" s="7">
        <v>5</v>
      </c>
      <c r="K40" s="8"/>
      <c r="L40" s="94"/>
      <c r="M40" s="2"/>
      <c r="N40" s="2"/>
      <c r="O40" s="2"/>
      <c r="P40" s="2"/>
    </row>
    <row r="41" spans="1:16" x14ac:dyDescent="0.25">
      <c r="B41" s="46"/>
      <c r="C41" s="27" t="s">
        <v>511</v>
      </c>
      <c r="D41" s="10" t="s">
        <v>512</v>
      </c>
      <c r="E41" s="10"/>
      <c r="F41" s="10" t="s">
        <v>6</v>
      </c>
      <c r="G41" s="61">
        <f t="shared" si="2"/>
        <v>5</v>
      </c>
      <c r="H41" s="93"/>
      <c r="I41" s="28"/>
      <c r="J41" s="7">
        <v>5</v>
      </c>
      <c r="K41" s="8"/>
      <c r="L41" s="94"/>
      <c r="M41" s="2"/>
      <c r="N41" s="2"/>
      <c r="O41" s="2"/>
      <c r="P41" s="2"/>
    </row>
    <row r="42" spans="1:16" x14ac:dyDescent="0.25">
      <c r="B42" s="46"/>
      <c r="C42" s="27"/>
      <c r="D42" s="10"/>
      <c r="E42" s="10"/>
      <c r="F42" s="10"/>
      <c r="G42" s="61"/>
      <c r="H42" s="93"/>
      <c r="I42" s="28"/>
      <c r="J42" s="7"/>
      <c r="K42" s="8"/>
      <c r="L42" s="94"/>
      <c r="M42" s="2"/>
      <c r="N42" s="2"/>
      <c r="O42" s="2"/>
      <c r="P42" s="2"/>
    </row>
    <row r="43" spans="1:16" x14ac:dyDescent="0.25">
      <c r="B43" s="46"/>
      <c r="C43" s="10"/>
      <c r="D43" s="10"/>
      <c r="E43" s="10"/>
      <c r="F43" s="10"/>
      <c r="G43" s="42">
        <f>SUM(H43:L43)</f>
        <v>0</v>
      </c>
      <c r="H43" s="93"/>
      <c r="I43" s="28"/>
      <c r="J43" s="7"/>
      <c r="K43" s="8"/>
      <c r="L43" s="94"/>
      <c r="M43" s="2"/>
      <c r="N43" s="2"/>
      <c r="O43" s="2"/>
      <c r="P43" s="2"/>
    </row>
    <row r="44" spans="1:16" x14ac:dyDescent="0.25">
      <c r="A44" s="11">
        <v>33</v>
      </c>
      <c r="B44" s="46"/>
      <c r="C44" s="10" t="s">
        <v>79</v>
      </c>
      <c r="D44" s="10" t="s">
        <v>24</v>
      </c>
      <c r="E44" s="10"/>
      <c r="F44" s="10" t="s">
        <v>47</v>
      </c>
      <c r="G44" s="61">
        <f t="shared" ref="G44:G66" si="3">SUM(H44:L44)</f>
        <v>37</v>
      </c>
      <c r="H44" s="93">
        <v>15</v>
      </c>
      <c r="I44" s="28">
        <v>15</v>
      </c>
      <c r="J44" s="7">
        <v>7</v>
      </c>
      <c r="K44" s="8"/>
      <c r="L44" s="94"/>
      <c r="M44" s="2"/>
      <c r="N44" s="2"/>
      <c r="O44" s="2"/>
      <c r="P44" s="2"/>
    </row>
    <row r="45" spans="1:16" x14ac:dyDescent="0.25">
      <c r="B45" s="46"/>
      <c r="C45" s="10" t="s">
        <v>209</v>
      </c>
      <c r="D45" s="10" t="s">
        <v>205</v>
      </c>
      <c r="E45" s="10"/>
      <c r="F45" s="10" t="s">
        <v>116</v>
      </c>
      <c r="G45" s="61">
        <f t="shared" si="3"/>
        <v>24</v>
      </c>
      <c r="H45" s="93">
        <v>10</v>
      </c>
      <c r="I45" s="28">
        <v>7</v>
      </c>
      <c r="J45" s="7">
        <v>7</v>
      </c>
      <c r="K45" s="8"/>
      <c r="L45" s="94"/>
      <c r="M45" s="2"/>
      <c r="N45" s="2"/>
      <c r="O45" s="2"/>
      <c r="P45" s="2"/>
    </row>
    <row r="46" spans="1:16" x14ac:dyDescent="0.25">
      <c r="B46" s="46"/>
      <c r="C46" s="10" t="s">
        <v>129</v>
      </c>
      <c r="D46" s="10" t="s">
        <v>128</v>
      </c>
      <c r="E46" s="10"/>
      <c r="F46" s="10" t="s">
        <v>18</v>
      </c>
      <c r="G46" s="61">
        <f t="shared" si="3"/>
        <v>19</v>
      </c>
      <c r="H46" s="93">
        <v>7</v>
      </c>
      <c r="I46" s="28">
        <v>7</v>
      </c>
      <c r="J46" s="7">
        <v>5</v>
      </c>
      <c r="K46" s="8"/>
      <c r="L46" s="94"/>
      <c r="M46" s="2"/>
      <c r="N46" s="2"/>
      <c r="O46" s="2"/>
      <c r="P46" s="2"/>
    </row>
    <row r="47" spans="1:16" x14ac:dyDescent="0.25">
      <c r="B47" s="46"/>
      <c r="C47" s="10" t="s">
        <v>296</v>
      </c>
      <c r="D47" s="10" t="s">
        <v>297</v>
      </c>
      <c r="E47" s="10"/>
      <c r="F47" s="10" t="s">
        <v>6</v>
      </c>
      <c r="G47" s="61">
        <f t="shared" si="3"/>
        <v>25</v>
      </c>
      <c r="H47" s="93"/>
      <c r="I47" s="28">
        <v>10</v>
      </c>
      <c r="J47" s="7">
        <v>15</v>
      </c>
      <c r="K47" s="8"/>
      <c r="L47" s="94"/>
      <c r="M47" s="2"/>
      <c r="N47" s="2"/>
      <c r="O47" s="2"/>
      <c r="P47" s="2"/>
    </row>
    <row r="48" spans="1:16" x14ac:dyDescent="0.25">
      <c r="B48" s="46"/>
      <c r="C48" s="10" t="s">
        <v>298</v>
      </c>
      <c r="D48" s="10" t="s">
        <v>299</v>
      </c>
      <c r="E48" s="10"/>
      <c r="F48" s="10" t="s">
        <v>26</v>
      </c>
      <c r="G48" s="61">
        <f t="shared" si="3"/>
        <v>5</v>
      </c>
      <c r="H48" s="93"/>
      <c r="I48" s="28">
        <v>5</v>
      </c>
      <c r="J48" s="7"/>
      <c r="K48" s="8"/>
      <c r="L48" s="94"/>
      <c r="M48" s="2"/>
      <c r="N48" s="2"/>
      <c r="O48" s="2"/>
      <c r="P48" s="2"/>
    </row>
    <row r="49" spans="1:16" x14ac:dyDescent="0.25">
      <c r="B49" s="46"/>
      <c r="C49" s="10" t="s">
        <v>300</v>
      </c>
      <c r="D49" s="10" t="s">
        <v>214</v>
      </c>
      <c r="E49" s="10"/>
      <c r="F49" s="10" t="s">
        <v>104</v>
      </c>
      <c r="G49" s="61">
        <f t="shared" si="3"/>
        <v>20</v>
      </c>
      <c r="H49" s="93">
        <v>5</v>
      </c>
      <c r="I49" s="28">
        <v>5</v>
      </c>
      <c r="J49" s="7">
        <v>10</v>
      </c>
      <c r="K49" s="8"/>
      <c r="L49" s="94"/>
      <c r="M49" s="2"/>
      <c r="N49" s="2"/>
      <c r="O49" s="2"/>
      <c r="P49" s="2"/>
    </row>
    <row r="50" spans="1:16" x14ac:dyDescent="0.25">
      <c r="B50" s="46"/>
      <c r="C50" s="10" t="s">
        <v>513</v>
      </c>
      <c r="D50" s="10" t="s">
        <v>514</v>
      </c>
      <c r="E50" s="10"/>
      <c r="F50" s="10" t="s">
        <v>116</v>
      </c>
      <c r="G50" s="61">
        <f t="shared" si="3"/>
        <v>5</v>
      </c>
      <c r="H50" s="93"/>
      <c r="I50" s="28"/>
      <c r="J50" s="7">
        <v>5</v>
      </c>
      <c r="K50" s="8"/>
      <c r="L50" s="94"/>
      <c r="M50" s="2"/>
      <c r="N50" s="2"/>
      <c r="O50" s="2"/>
      <c r="P50" s="2"/>
    </row>
    <row r="51" spans="1:16" x14ac:dyDescent="0.25">
      <c r="B51" s="46"/>
      <c r="C51" s="10" t="s">
        <v>204</v>
      </c>
      <c r="D51" s="10" t="s">
        <v>205</v>
      </c>
      <c r="E51" s="10"/>
      <c r="F51" s="10" t="s">
        <v>116</v>
      </c>
      <c r="G51" s="61">
        <f t="shared" si="3"/>
        <v>3</v>
      </c>
      <c r="H51" s="93"/>
      <c r="I51" s="28"/>
      <c r="J51" s="7">
        <v>3</v>
      </c>
      <c r="K51" s="8"/>
      <c r="L51" s="94"/>
      <c r="M51" s="2"/>
      <c r="N51" s="2"/>
      <c r="O51" s="2"/>
      <c r="P51" s="2"/>
    </row>
    <row r="52" spans="1:16" x14ac:dyDescent="0.25">
      <c r="B52" s="46"/>
      <c r="C52" s="10" t="s">
        <v>291</v>
      </c>
      <c r="D52" s="10" t="s">
        <v>290</v>
      </c>
      <c r="E52" s="10"/>
      <c r="F52" s="10" t="s">
        <v>10</v>
      </c>
      <c r="G52" s="61">
        <f t="shared" si="3"/>
        <v>3</v>
      </c>
      <c r="H52" s="93"/>
      <c r="I52" s="28"/>
      <c r="J52" s="7">
        <v>3</v>
      </c>
      <c r="K52" s="8"/>
      <c r="L52" s="94"/>
      <c r="M52" s="2"/>
      <c r="N52" s="2"/>
      <c r="O52" s="2"/>
      <c r="P52" s="2"/>
    </row>
    <row r="53" spans="1:16" x14ac:dyDescent="0.25">
      <c r="B53" s="46"/>
      <c r="C53" s="10"/>
      <c r="D53" s="10"/>
      <c r="E53" s="10"/>
      <c r="F53" s="10"/>
      <c r="G53" s="61"/>
      <c r="H53" s="93"/>
      <c r="I53" s="28"/>
      <c r="J53" s="7"/>
      <c r="K53" s="8"/>
      <c r="L53" s="94"/>
      <c r="M53" s="2"/>
      <c r="N53" s="2"/>
      <c r="O53" s="2"/>
      <c r="P53" s="2"/>
    </row>
    <row r="54" spans="1:16" x14ac:dyDescent="0.25">
      <c r="B54" s="46"/>
      <c r="C54" s="27"/>
      <c r="D54" s="27"/>
      <c r="E54" s="27"/>
      <c r="F54" s="10"/>
      <c r="G54" s="42">
        <f t="shared" si="3"/>
        <v>0</v>
      </c>
      <c r="H54" s="93"/>
      <c r="I54" s="28"/>
      <c r="J54" s="7"/>
      <c r="K54" s="8"/>
      <c r="L54" s="94"/>
      <c r="M54" s="2"/>
      <c r="N54" s="2"/>
      <c r="O54" s="2"/>
      <c r="P54" s="2"/>
    </row>
    <row r="55" spans="1:16" x14ac:dyDescent="0.25">
      <c r="A55" s="11">
        <v>36</v>
      </c>
      <c r="B55" s="46"/>
      <c r="C55" s="10" t="s">
        <v>210</v>
      </c>
      <c r="D55" s="10" t="s">
        <v>211</v>
      </c>
      <c r="E55" s="10"/>
      <c r="F55" s="10" t="s">
        <v>20</v>
      </c>
      <c r="G55" s="61">
        <f t="shared" si="3"/>
        <v>37</v>
      </c>
      <c r="H55" s="93">
        <v>15</v>
      </c>
      <c r="I55" s="28">
        <v>15</v>
      </c>
      <c r="J55" s="7">
        <v>7</v>
      </c>
      <c r="K55" s="8"/>
      <c r="L55" s="94"/>
      <c r="M55" s="2"/>
      <c r="N55" s="2"/>
      <c r="O55" s="2"/>
      <c r="P55" s="2"/>
    </row>
    <row r="56" spans="1:16" x14ac:dyDescent="0.25">
      <c r="B56" s="46"/>
      <c r="C56" s="10" t="s">
        <v>212</v>
      </c>
      <c r="D56" s="10" t="s">
        <v>110</v>
      </c>
      <c r="E56" s="10"/>
      <c r="F56" s="10" t="s">
        <v>9</v>
      </c>
      <c r="G56" s="61">
        <f t="shared" si="3"/>
        <v>27</v>
      </c>
      <c r="H56" s="93">
        <v>10</v>
      </c>
      <c r="I56" s="28">
        <v>7</v>
      </c>
      <c r="J56" s="7">
        <v>10</v>
      </c>
      <c r="K56" s="8"/>
      <c r="L56" s="94"/>
      <c r="M56" s="2"/>
      <c r="N56" s="2"/>
      <c r="O56" s="2"/>
      <c r="P56" s="2"/>
    </row>
    <row r="57" spans="1:16" x14ac:dyDescent="0.25">
      <c r="B57" s="46"/>
      <c r="C57" s="10" t="s">
        <v>301</v>
      </c>
      <c r="D57" s="10" t="s">
        <v>302</v>
      </c>
      <c r="E57" s="10"/>
      <c r="F57" s="10" t="s">
        <v>11</v>
      </c>
      <c r="G57" s="61">
        <f t="shared" si="3"/>
        <v>17</v>
      </c>
      <c r="H57" s="93"/>
      <c r="I57" s="28">
        <v>10</v>
      </c>
      <c r="J57" s="7">
        <v>7</v>
      </c>
      <c r="K57" s="8"/>
      <c r="L57" s="94"/>
      <c r="M57" s="2"/>
      <c r="N57" s="2"/>
      <c r="O57" s="2"/>
      <c r="P57" s="2"/>
    </row>
    <row r="58" spans="1:16" x14ac:dyDescent="0.25">
      <c r="B58" s="46"/>
      <c r="C58" s="10" t="s">
        <v>303</v>
      </c>
      <c r="D58" s="10" t="s">
        <v>304</v>
      </c>
      <c r="E58" s="10"/>
      <c r="F58" s="10" t="s">
        <v>47</v>
      </c>
      <c r="G58" s="61">
        <f t="shared" si="3"/>
        <v>5</v>
      </c>
      <c r="H58" s="93"/>
      <c r="I58" s="28">
        <v>5</v>
      </c>
      <c r="J58" s="7"/>
      <c r="K58" s="8"/>
      <c r="L58" s="94"/>
      <c r="M58" s="2"/>
      <c r="N58" s="2"/>
      <c r="O58" s="2"/>
      <c r="P58" s="2"/>
    </row>
    <row r="59" spans="1:16" x14ac:dyDescent="0.25">
      <c r="B59" s="46"/>
      <c r="C59" s="10" t="s">
        <v>515</v>
      </c>
      <c r="D59" s="10" t="s">
        <v>516</v>
      </c>
      <c r="E59" s="10"/>
      <c r="F59" s="10" t="s">
        <v>379</v>
      </c>
      <c r="G59" s="61">
        <f t="shared" si="3"/>
        <v>15</v>
      </c>
      <c r="H59" s="93"/>
      <c r="I59" s="28"/>
      <c r="J59" s="7">
        <v>15</v>
      </c>
      <c r="K59" s="8"/>
      <c r="L59" s="94"/>
      <c r="M59" s="2"/>
      <c r="N59" s="2"/>
      <c r="O59" s="2"/>
      <c r="P59" s="2"/>
    </row>
    <row r="60" spans="1:16" x14ac:dyDescent="0.25">
      <c r="B60" s="46"/>
      <c r="C60" s="10"/>
      <c r="D60" s="10"/>
      <c r="E60" s="10"/>
      <c r="F60" s="10"/>
      <c r="G60" s="61"/>
      <c r="H60" s="93"/>
      <c r="I60" s="28"/>
      <c r="J60" s="7"/>
      <c r="K60" s="8"/>
      <c r="L60" s="94"/>
      <c r="M60" s="2"/>
      <c r="N60" s="2"/>
      <c r="O60" s="2"/>
      <c r="P60" s="2"/>
    </row>
    <row r="61" spans="1:16" x14ac:dyDescent="0.25">
      <c r="B61" s="46"/>
      <c r="C61" s="27"/>
      <c r="D61" s="27"/>
      <c r="E61" s="27"/>
      <c r="F61" s="10"/>
      <c r="G61" s="42">
        <f t="shared" si="3"/>
        <v>0</v>
      </c>
      <c r="H61" s="93"/>
      <c r="I61" s="28"/>
      <c r="J61" s="7"/>
      <c r="K61" s="8"/>
      <c r="L61" s="94"/>
      <c r="M61" s="2"/>
      <c r="N61" s="2"/>
      <c r="O61" s="2"/>
      <c r="P61" s="2"/>
    </row>
    <row r="62" spans="1:16" ht="15.75" x14ac:dyDescent="0.25">
      <c r="A62" s="12">
        <v>40</v>
      </c>
      <c r="B62" s="46"/>
      <c r="C62" s="10" t="s">
        <v>305</v>
      </c>
      <c r="D62" s="10" t="s">
        <v>306</v>
      </c>
      <c r="E62" s="10"/>
      <c r="F62" s="10" t="s">
        <v>307</v>
      </c>
      <c r="G62" s="61">
        <f t="shared" si="3"/>
        <v>15</v>
      </c>
      <c r="H62" s="95"/>
      <c r="I62" s="28">
        <v>15</v>
      </c>
      <c r="J62" s="7"/>
      <c r="K62" s="8"/>
      <c r="L62" s="94"/>
      <c r="M62" s="2"/>
      <c r="N62" s="2"/>
      <c r="O62" s="2"/>
      <c r="P62" s="2"/>
    </row>
    <row r="63" spans="1:16" ht="15.75" x14ac:dyDescent="0.25">
      <c r="A63" s="12"/>
      <c r="B63" s="46"/>
      <c r="C63" s="10" t="s">
        <v>308</v>
      </c>
      <c r="D63" s="10" t="s">
        <v>309</v>
      </c>
      <c r="E63" s="10"/>
      <c r="F63" s="10" t="s">
        <v>47</v>
      </c>
      <c r="G63" s="61">
        <f t="shared" si="3"/>
        <v>10</v>
      </c>
      <c r="H63" s="95"/>
      <c r="I63" s="28">
        <v>10</v>
      </c>
      <c r="J63" s="7"/>
      <c r="K63" s="8"/>
      <c r="L63" s="94"/>
      <c r="M63" s="2"/>
      <c r="N63" s="2"/>
      <c r="O63" s="2"/>
      <c r="P63" s="2"/>
    </row>
    <row r="64" spans="1:16" ht="15.75" x14ac:dyDescent="0.25">
      <c r="A64" s="12"/>
      <c r="B64" s="46"/>
      <c r="C64" s="10" t="s">
        <v>310</v>
      </c>
      <c r="D64" s="10" t="s">
        <v>311</v>
      </c>
      <c r="E64" s="10"/>
      <c r="F64" s="10" t="s">
        <v>10</v>
      </c>
      <c r="G64" s="61">
        <f t="shared" si="3"/>
        <v>7</v>
      </c>
      <c r="H64" s="95"/>
      <c r="I64" s="28">
        <v>7</v>
      </c>
      <c r="J64" s="7"/>
      <c r="K64" s="8"/>
      <c r="L64" s="94"/>
      <c r="M64" s="2"/>
      <c r="N64" s="2"/>
      <c r="O64" s="2"/>
      <c r="P64" s="2"/>
    </row>
    <row r="65" spans="1:16" ht="15.75" x14ac:dyDescent="0.25">
      <c r="A65" s="12"/>
      <c r="B65" s="46"/>
      <c r="C65" s="10"/>
      <c r="D65" s="10"/>
      <c r="E65" s="10"/>
      <c r="F65" s="10"/>
      <c r="G65" s="61"/>
      <c r="H65" s="95"/>
      <c r="I65" s="28"/>
      <c r="J65" s="7"/>
      <c r="K65" s="8"/>
      <c r="L65" s="94"/>
      <c r="M65" s="2"/>
      <c r="N65" s="2"/>
      <c r="O65" s="2"/>
      <c r="P65" s="2"/>
    </row>
    <row r="66" spans="1:16" x14ac:dyDescent="0.25">
      <c r="B66" s="46"/>
      <c r="C66" s="10"/>
      <c r="D66" s="10"/>
      <c r="E66" s="10"/>
      <c r="F66" s="10"/>
      <c r="G66" s="42">
        <f t="shared" si="3"/>
        <v>0</v>
      </c>
      <c r="H66" s="95"/>
      <c r="I66" s="28"/>
      <c r="J66" s="7"/>
      <c r="K66" s="8"/>
      <c r="L66" s="94"/>
      <c r="M66" s="2"/>
      <c r="N66" s="2"/>
      <c r="O66" s="2"/>
      <c r="P66" s="2"/>
    </row>
    <row r="67" spans="1:16" x14ac:dyDescent="0.25">
      <c r="A67" s="18" t="s">
        <v>180</v>
      </c>
      <c r="B67" s="46"/>
      <c r="C67" s="10" t="s">
        <v>190</v>
      </c>
      <c r="D67" s="10" t="s">
        <v>191</v>
      </c>
      <c r="E67" s="10"/>
      <c r="F67" s="10" t="s">
        <v>116</v>
      </c>
      <c r="G67" s="24">
        <f>SUM(H67:L67)</f>
        <v>45</v>
      </c>
      <c r="H67" s="93">
        <v>15</v>
      </c>
      <c r="I67" s="28">
        <v>15</v>
      </c>
      <c r="J67" s="7">
        <v>15</v>
      </c>
      <c r="K67" s="8"/>
      <c r="L67" s="94"/>
      <c r="M67" s="2"/>
      <c r="N67" s="2"/>
      <c r="O67" s="2"/>
      <c r="P67" s="2"/>
    </row>
    <row r="68" spans="1:16" x14ac:dyDescent="0.25">
      <c r="A68" s="18"/>
      <c r="B68" s="46"/>
      <c r="C68" s="10" t="s">
        <v>415</v>
      </c>
      <c r="D68" s="10" t="s">
        <v>517</v>
      </c>
      <c r="E68" s="10"/>
      <c r="F68" s="74"/>
      <c r="G68" s="24">
        <f>SUM(H68:L68)</f>
        <v>10</v>
      </c>
      <c r="H68" s="93"/>
      <c r="I68" s="28"/>
      <c r="J68" s="7">
        <v>10</v>
      </c>
      <c r="K68" s="8"/>
      <c r="L68" s="94"/>
      <c r="M68" s="2"/>
      <c r="N68" s="2"/>
      <c r="O68" s="2"/>
      <c r="P68" s="2"/>
    </row>
    <row r="69" spans="1:16" x14ac:dyDescent="0.25">
      <c r="B69" s="46"/>
      <c r="C69" s="27"/>
      <c r="D69" s="27"/>
      <c r="E69" s="43"/>
      <c r="F69" s="10"/>
      <c r="G69" s="42">
        <f>SUM(H69:L69)</f>
        <v>0</v>
      </c>
      <c r="H69" s="93"/>
      <c r="I69" s="28"/>
      <c r="J69" s="7"/>
      <c r="K69" s="8"/>
      <c r="L69" s="94"/>
      <c r="M69" s="2"/>
      <c r="N69" s="2"/>
      <c r="O69" s="2"/>
      <c r="P69" s="2"/>
    </row>
    <row r="70" spans="1:16" ht="15.75" x14ac:dyDescent="0.25">
      <c r="A70" s="12"/>
      <c r="B70" s="46"/>
      <c r="C70" s="10"/>
      <c r="D70" s="10"/>
      <c r="E70" s="10"/>
      <c r="F70" s="10"/>
      <c r="G70" s="24">
        <f t="shared" ref="G70:G96" si="4">SUM(H70:L70)</f>
        <v>0</v>
      </c>
      <c r="H70" s="93"/>
      <c r="I70" s="28"/>
      <c r="J70" s="7"/>
      <c r="K70" s="8"/>
      <c r="L70" s="94"/>
      <c r="M70" s="2"/>
      <c r="N70" s="2"/>
      <c r="O70" s="2"/>
      <c r="P70" s="2"/>
    </row>
    <row r="71" spans="1:16" ht="15.75" x14ac:dyDescent="0.25">
      <c r="A71" s="12">
        <v>26</v>
      </c>
      <c r="B71" s="46"/>
      <c r="C71" s="10" t="s">
        <v>259</v>
      </c>
      <c r="D71" s="10" t="s">
        <v>260</v>
      </c>
      <c r="E71" s="43"/>
      <c r="F71" s="10" t="s">
        <v>11</v>
      </c>
      <c r="G71" s="61">
        <f t="shared" si="4"/>
        <v>25</v>
      </c>
      <c r="H71" s="93">
        <v>15</v>
      </c>
      <c r="I71" s="28">
        <v>10</v>
      </c>
      <c r="J71" s="7"/>
      <c r="K71" s="8"/>
      <c r="L71" s="96"/>
      <c r="M71" s="2"/>
      <c r="N71" s="2"/>
      <c r="O71" s="2"/>
      <c r="P71" s="2"/>
    </row>
    <row r="72" spans="1:16" ht="15.75" x14ac:dyDescent="0.25">
      <c r="A72" s="12"/>
      <c r="B72" s="46"/>
      <c r="C72" s="10" t="s">
        <v>460</v>
      </c>
      <c r="D72" s="10" t="s">
        <v>461</v>
      </c>
      <c r="E72" s="43"/>
      <c r="F72" s="10" t="s">
        <v>347</v>
      </c>
      <c r="G72" s="61">
        <f t="shared" si="4"/>
        <v>30</v>
      </c>
      <c r="H72" s="93"/>
      <c r="I72" s="28">
        <v>15</v>
      </c>
      <c r="J72" s="7">
        <v>15</v>
      </c>
      <c r="K72" s="8"/>
      <c r="L72" s="94"/>
      <c r="M72" s="2"/>
      <c r="N72" s="2"/>
      <c r="O72" s="2"/>
      <c r="P72" s="2"/>
    </row>
    <row r="73" spans="1:16" ht="15.75" x14ac:dyDescent="0.25">
      <c r="A73" s="12"/>
      <c r="B73" s="46"/>
      <c r="C73" s="10" t="s">
        <v>462</v>
      </c>
      <c r="D73" s="10" t="s">
        <v>463</v>
      </c>
      <c r="E73" s="43"/>
      <c r="F73" s="10" t="s">
        <v>63</v>
      </c>
      <c r="G73" s="61">
        <f t="shared" si="4"/>
        <v>7</v>
      </c>
      <c r="H73" s="93"/>
      <c r="I73" s="28">
        <v>7</v>
      </c>
      <c r="J73" s="7"/>
      <c r="K73" s="8"/>
      <c r="L73" s="94"/>
      <c r="M73" s="2"/>
      <c r="N73" s="2"/>
      <c r="O73" s="2"/>
      <c r="P73" s="2"/>
    </row>
    <row r="74" spans="1:16" ht="15.75" x14ac:dyDescent="0.25">
      <c r="A74" s="12"/>
      <c r="B74" s="46"/>
      <c r="C74" s="10" t="s">
        <v>518</v>
      </c>
      <c r="D74" s="10" t="s">
        <v>96</v>
      </c>
      <c r="E74" s="43"/>
      <c r="F74" s="10"/>
      <c r="G74" s="61">
        <f t="shared" si="4"/>
        <v>10</v>
      </c>
      <c r="H74" s="93"/>
      <c r="I74" s="28"/>
      <c r="J74" s="7">
        <v>10</v>
      </c>
      <c r="K74" s="8"/>
      <c r="L74" s="94"/>
      <c r="M74" s="2"/>
      <c r="N74" s="2"/>
      <c r="O74" s="2"/>
      <c r="P74" s="2"/>
    </row>
    <row r="75" spans="1:16" ht="15.75" x14ac:dyDescent="0.25">
      <c r="A75" s="12"/>
      <c r="B75" s="46"/>
      <c r="C75" s="10"/>
      <c r="D75" s="10"/>
      <c r="E75" s="10"/>
      <c r="F75" s="10"/>
      <c r="G75" s="61"/>
      <c r="H75" s="93"/>
      <c r="I75" s="28"/>
      <c r="J75" s="7"/>
      <c r="K75" s="8"/>
      <c r="L75" s="94"/>
      <c r="M75" s="2"/>
      <c r="N75" s="2"/>
      <c r="O75" s="2"/>
      <c r="P75" s="2"/>
    </row>
    <row r="76" spans="1:16" ht="15.75" x14ac:dyDescent="0.25">
      <c r="A76" s="12"/>
      <c r="B76" s="46"/>
      <c r="C76" s="10"/>
      <c r="D76" s="10"/>
      <c r="E76" s="10"/>
      <c r="F76" s="10"/>
      <c r="G76" s="24">
        <f t="shared" si="4"/>
        <v>0</v>
      </c>
      <c r="H76" s="93"/>
      <c r="I76" s="28"/>
      <c r="J76" s="7"/>
      <c r="K76" s="8"/>
      <c r="L76" s="94"/>
      <c r="M76" s="2"/>
      <c r="N76" s="2"/>
      <c r="O76" s="2"/>
      <c r="P76" s="2"/>
    </row>
    <row r="77" spans="1:16" ht="15.75" x14ac:dyDescent="0.25">
      <c r="A77" s="14">
        <v>30</v>
      </c>
      <c r="B77" s="47"/>
      <c r="C77" s="10" t="s">
        <v>261</v>
      </c>
      <c r="D77" s="10" t="s">
        <v>151</v>
      </c>
      <c r="E77" s="10"/>
      <c r="F77" s="10" t="s">
        <v>63</v>
      </c>
      <c r="G77" s="61">
        <f t="shared" si="4"/>
        <v>30</v>
      </c>
      <c r="H77" s="93">
        <v>15</v>
      </c>
      <c r="I77" s="28">
        <v>15</v>
      </c>
      <c r="J77" s="7"/>
      <c r="K77" s="8"/>
      <c r="L77" s="94"/>
      <c r="M77" s="2"/>
      <c r="N77" s="2"/>
      <c r="O77" s="2"/>
      <c r="P77" s="2"/>
    </row>
    <row r="78" spans="1:16" ht="15.75" x14ac:dyDescent="0.25">
      <c r="A78" s="14"/>
      <c r="B78" s="47"/>
      <c r="C78" s="10" t="s">
        <v>263</v>
      </c>
      <c r="D78" s="10" t="s">
        <v>262</v>
      </c>
      <c r="E78" s="10"/>
      <c r="F78" s="10" t="s">
        <v>196</v>
      </c>
      <c r="G78" s="61">
        <f t="shared" si="4"/>
        <v>17</v>
      </c>
      <c r="H78" s="93">
        <v>10</v>
      </c>
      <c r="I78" s="28">
        <v>7</v>
      </c>
      <c r="J78" s="7"/>
      <c r="K78" s="8"/>
      <c r="L78" s="94"/>
      <c r="M78" s="2"/>
      <c r="N78" s="2"/>
      <c r="O78" s="2"/>
      <c r="P78" s="2"/>
    </row>
    <row r="79" spans="1:16" ht="15.75" x14ac:dyDescent="0.25">
      <c r="A79" s="14"/>
      <c r="B79" s="47"/>
      <c r="C79" s="10" t="s">
        <v>264</v>
      </c>
      <c r="D79" s="10" t="s">
        <v>265</v>
      </c>
      <c r="E79" s="10"/>
      <c r="F79" s="10" t="s">
        <v>104</v>
      </c>
      <c r="G79" s="61">
        <f t="shared" si="4"/>
        <v>22</v>
      </c>
      <c r="H79" s="93">
        <v>7</v>
      </c>
      <c r="I79" s="28"/>
      <c r="J79" s="7">
        <v>15</v>
      </c>
      <c r="K79" s="8"/>
      <c r="L79" s="94"/>
      <c r="M79" s="2"/>
      <c r="N79" s="2"/>
      <c r="O79" s="2"/>
      <c r="P79" s="2"/>
    </row>
    <row r="80" spans="1:16" ht="15.75" x14ac:dyDescent="0.25">
      <c r="A80" s="14"/>
      <c r="B80" s="47"/>
      <c r="C80" s="10" t="s">
        <v>464</v>
      </c>
      <c r="D80" s="10" t="s">
        <v>465</v>
      </c>
      <c r="E80" s="10"/>
      <c r="F80" s="10" t="s">
        <v>116</v>
      </c>
      <c r="G80" s="61">
        <f t="shared" si="4"/>
        <v>10</v>
      </c>
      <c r="H80" s="93"/>
      <c r="I80" s="28">
        <v>10</v>
      </c>
      <c r="J80" s="7"/>
      <c r="K80" s="8"/>
      <c r="L80" s="94"/>
      <c r="M80" s="2"/>
      <c r="N80" s="2"/>
      <c r="O80" s="2"/>
      <c r="P80" s="2"/>
    </row>
    <row r="81" spans="1:16" ht="15.75" x14ac:dyDescent="0.25">
      <c r="A81" s="14"/>
      <c r="B81" s="47"/>
      <c r="C81" s="10"/>
      <c r="D81" s="10"/>
      <c r="E81" s="10"/>
      <c r="F81" s="10"/>
      <c r="G81" s="61">
        <f t="shared" si="4"/>
        <v>0</v>
      </c>
      <c r="H81" s="93"/>
      <c r="I81" s="28"/>
      <c r="J81" s="7"/>
      <c r="K81" s="8"/>
      <c r="L81" s="94"/>
      <c r="M81" s="2"/>
      <c r="N81" s="2"/>
      <c r="O81" s="2"/>
      <c r="P81" s="2"/>
    </row>
    <row r="82" spans="1:16" ht="15.75" x14ac:dyDescent="0.25">
      <c r="A82" s="14"/>
      <c r="B82" s="47"/>
      <c r="C82" s="10"/>
      <c r="D82" s="10"/>
      <c r="E82" s="10"/>
      <c r="F82" s="10"/>
      <c r="G82" s="61"/>
      <c r="H82" s="93"/>
      <c r="I82" s="28"/>
      <c r="J82" s="7"/>
      <c r="K82" s="8"/>
      <c r="L82" s="94"/>
      <c r="M82" s="2"/>
      <c r="N82" s="2"/>
      <c r="O82" s="2"/>
      <c r="P82" s="2"/>
    </row>
    <row r="83" spans="1:16" ht="15.75" x14ac:dyDescent="0.25">
      <c r="A83" s="12"/>
      <c r="G83" s="24">
        <f t="shared" si="4"/>
        <v>0</v>
      </c>
      <c r="H83" s="93"/>
      <c r="I83" s="28"/>
      <c r="J83" s="7"/>
      <c r="K83" s="8"/>
      <c r="L83" s="94"/>
      <c r="M83" s="2"/>
      <c r="N83" s="2"/>
      <c r="O83" s="2"/>
      <c r="P83" s="2"/>
    </row>
    <row r="84" spans="1:16" ht="15.75" x14ac:dyDescent="0.25">
      <c r="A84" s="12">
        <v>36</v>
      </c>
      <c r="B84" s="47"/>
      <c r="C84" s="10" t="s">
        <v>261</v>
      </c>
      <c r="D84" s="10" t="s">
        <v>151</v>
      </c>
      <c r="E84" s="10"/>
      <c r="F84" s="10" t="s">
        <v>63</v>
      </c>
      <c r="G84" s="24">
        <f t="shared" si="4"/>
        <v>15</v>
      </c>
      <c r="H84" s="93"/>
      <c r="I84" s="28"/>
      <c r="J84" s="7">
        <v>15</v>
      </c>
      <c r="K84" s="8"/>
      <c r="L84" s="94"/>
      <c r="M84" s="2"/>
      <c r="N84" s="2"/>
      <c r="O84" s="2"/>
      <c r="P84" s="2"/>
    </row>
    <row r="85" spans="1:16" ht="15.75" x14ac:dyDescent="0.25">
      <c r="A85" s="12"/>
      <c r="B85" s="47"/>
      <c r="C85" s="10" t="s">
        <v>464</v>
      </c>
      <c r="D85" s="10" t="s">
        <v>465</v>
      </c>
      <c r="E85" s="10"/>
      <c r="F85" s="10" t="s">
        <v>116</v>
      </c>
      <c r="G85" s="24">
        <f t="shared" si="4"/>
        <v>10</v>
      </c>
      <c r="H85" s="93"/>
      <c r="I85" s="28"/>
      <c r="J85" s="7">
        <v>10</v>
      </c>
      <c r="K85" s="8"/>
      <c r="L85" s="94"/>
      <c r="M85" s="2"/>
      <c r="N85" s="2"/>
      <c r="O85" s="2"/>
      <c r="P85" s="2"/>
    </row>
    <row r="86" spans="1:16" ht="15.75" x14ac:dyDescent="0.25">
      <c r="A86" s="12"/>
      <c r="B86" s="47"/>
      <c r="C86" s="10"/>
      <c r="D86" s="10"/>
      <c r="E86" s="10"/>
      <c r="F86" s="10"/>
      <c r="G86" s="24">
        <f t="shared" si="4"/>
        <v>0</v>
      </c>
      <c r="H86" s="93"/>
      <c r="I86" s="28"/>
      <c r="J86" s="7"/>
      <c r="K86" s="8"/>
      <c r="L86" s="94"/>
      <c r="M86" s="2"/>
      <c r="N86" s="2"/>
      <c r="O86" s="2"/>
      <c r="P86" s="2"/>
    </row>
    <row r="87" spans="1:16" ht="15.75" x14ac:dyDescent="0.25">
      <c r="A87" s="12"/>
      <c r="B87" s="47"/>
      <c r="C87" s="10"/>
      <c r="D87" s="10"/>
      <c r="E87" s="10"/>
      <c r="F87" s="10"/>
      <c r="G87" s="24">
        <f t="shared" si="4"/>
        <v>0</v>
      </c>
      <c r="H87" s="93"/>
      <c r="I87" s="28"/>
      <c r="J87" s="7"/>
      <c r="K87" s="8"/>
      <c r="L87" s="94"/>
      <c r="M87" s="2"/>
      <c r="N87" s="2"/>
      <c r="O87" s="2"/>
      <c r="P87" s="2"/>
    </row>
    <row r="88" spans="1:16" ht="15.75" x14ac:dyDescent="0.25">
      <c r="A88" s="12"/>
      <c r="B88" s="47"/>
      <c r="C88" s="10"/>
      <c r="D88" s="10"/>
      <c r="E88" s="10"/>
      <c r="F88" s="10"/>
      <c r="G88" s="24">
        <f t="shared" si="4"/>
        <v>0</v>
      </c>
      <c r="H88" s="93"/>
      <c r="I88" s="28"/>
      <c r="J88" s="7"/>
      <c r="K88" s="8"/>
      <c r="L88" s="94"/>
      <c r="M88" s="2"/>
      <c r="N88" s="2"/>
      <c r="O88" s="2"/>
      <c r="P88" s="2"/>
    </row>
    <row r="89" spans="1:16" ht="15.75" x14ac:dyDescent="0.25">
      <c r="A89" s="12"/>
      <c r="B89" s="47"/>
      <c r="C89" s="10"/>
      <c r="D89" s="10"/>
      <c r="E89" s="10"/>
      <c r="F89" s="10"/>
      <c r="G89" s="24"/>
      <c r="H89" s="93"/>
      <c r="I89" s="28"/>
      <c r="J89" s="7"/>
      <c r="K89" s="8"/>
      <c r="L89" s="94"/>
      <c r="M89" s="2"/>
      <c r="N89" s="2"/>
      <c r="O89" s="2"/>
      <c r="P89" s="2"/>
    </row>
    <row r="90" spans="1:16" ht="15.75" x14ac:dyDescent="0.25">
      <c r="A90" s="14"/>
      <c r="C90" s="10"/>
      <c r="D90" s="10"/>
      <c r="E90" s="10"/>
      <c r="F90" s="10"/>
      <c r="G90" s="24">
        <f t="shared" si="4"/>
        <v>0</v>
      </c>
      <c r="H90" s="93"/>
      <c r="I90" s="28"/>
      <c r="J90" s="7"/>
      <c r="K90" s="8"/>
      <c r="L90" s="94"/>
      <c r="M90" s="2"/>
      <c r="N90" s="2"/>
      <c r="O90" s="2"/>
      <c r="P90" s="2"/>
    </row>
    <row r="91" spans="1:16" ht="15.75" x14ac:dyDescent="0.25">
      <c r="A91" s="14"/>
      <c r="B91" s="49"/>
      <c r="C91" s="10"/>
      <c r="D91" s="15"/>
      <c r="E91" s="10"/>
      <c r="F91" s="10"/>
      <c r="G91" s="24">
        <f t="shared" si="4"/>
        <v>0</v>
      </c>
      <c r="H91" s="93"/>
      <c r="I91" s="28"/>
      <c r="J91" s="7"/>
      <c r="K91" s="8"/>
      <c r="L91" s="94"/>
      <c r="M91" s="2"/>
      <c r="N91" s="2"/>
      <c r="O91" s="2"/>
      <c r="P91" s="2"/>
    </row>
    <row r="92" spans="1:16" ht="15.75" x14ac:dyDescent="0.25">
      <c r="A92" s="19" t="s">
        <v>181</v>
      </c>
      <c r="B92" s="47"/>
      <c r="C92" s="63"/>
      <c r="D92" s="63"/>
      <c r="E92" s="63"/>
      <c r="F92" s="63"/>
      <c r="G92" s="61">
        <f t="shared" si="4"/>
        <v>0</v>
      </c>
      <c r="H92" s="93"/>
      <c r="I92" s="28"/>
      <c r="J92" s="7"/>
      <c r="K92" s="8"/>
      <c r="L92" s="94"/>
      <c r="M92" s="2"/>
      <c r="N92" s="2"/>
      <c r="O92" s="2"/>
      <c r="P92" s="2"/>
    </row>
    <row r="93" spans="1:16" x14ac:dyDescent="0.25">
      <c r="A93" s="16"/>
      <c r="B93" s="47"/>
      <c r="C93" s="2"/>
      <c r="D93" s="2"/>
      <c r="F93" s="10"/>
      <c r="G93" s="24">
        <f t="shared" si="4"/>
        <v>0</v>
      </c>
      <c r="H93" s="97"/>
      <c r="I93" s="28"/>
      <c r="J93" s="7"/>
      <c r="K93" s="8"/>
      <c r="L93" s="94"/>
      <c r="M93" s="2"/>
      <c r="N93" s="2"/>
      <c r="O93" s="2"/>
      <c r="P93" s="2"/>
    </row>
    <row r="94" spans="1:16" x14ac:dyDescent="0.25">
      <c r="A94" s="16"/>
      <c r="B94" s="47"/>
      <c r="C94" s="2"/>
      <c r="D94" s="10"/>
      <c r="F94" s="10"/>
      <c r="G94" s="24">
        <f t="shared" si="4"/>
        <v>0</v>
      </c>
      <c r="H94" s="97"/>
      <c r="I94" s="28"/>
      <c r="J94" s="7"/>
      <c r="K94" s="8"/>
      <c r="L94" s="94"/>
    </row>
    <row r="95" spans="1:16" x14ac:dyDescent="0.25">
      <c r="B95" s="25"/>
      <c r="C95" s="2"/>
      <c r="G95" s="24">
        <f t="shared" si="4"/>
        <v>0</v>
      </c>
      <c r="H95" s="97"/>
      <c r="I95" s="28"/>
      <c r="J95" s="7"/>
      <c r="K95" s="8"/>
      <c r="L95" s="94"/>
    </row>
    <row r="96" spans="1:16" ht="15.75" thickBot="1" x14ac:dyDescent="0.3">
      <c r="B96" s="25"/>
      <c r="C96" s="2"/>
      <c r="G96" s="32">
        <f t="shared" si="4"/>
        <v>0</v>
      </c>
      <c r="H96" s="98"/>
      <c r="I96" s="99"/>
      <c r="J96" s="100"/>
      <c r="K96" s="101"/>
      <c r="L96" s="102"/>
    </row>
    <row r="97" spans="2:7" x14ac:dyDescent="0.25">
      <c r="B97" s="25"/>
      <c r="C97" s="2"/>
      <c r="G97" s="25"/>
    </row>
    <row r="98" spans="2:7" x14ac:dyDescent="0.25">
      <c r="B98" s="25"/>
      <c r="G98" s="25"/>
    </row>
    <row r="99" spans="2:7" x14ac:dyDescent="0.25">
      <c r="B99" s="25"/>
      <c r="G99" s="25"/>
    </row>
    <row r="100" spans="2:7" x14ac:dyDescent="0.25">
      <c r="B100" s="25"/>
      <c r="G100" s="25"/>
    </row>
    <row r="101" spans="2:7" x14ac:dyDescent="0.25">
      <c r="B101" s="25"/>
      <c r="G101" s="25"/>
    </row>
    <row r="102" spans="2:7" x14ac:dyDescent="0.25">
      <c r="B102" s="25"/>
      <c r="G102" s="25"/>
    </row>
    <row r="103" spans="2:7" x14ac:dyDescent="0.25">
      <c r="G103" s="25"/>
    </row>
    <row r="104" spans="2:7" x14ac:dyDescent="0.25">
      <c r="G104" s="25"/>
    </row>
    <row r="105" spans="2:7" x14ac:dyDescent="0.25">
      <c r="G105" s="25"/>
    </row>
    <row r="106" spans="2:7" x14ac:dyDescent="0.25">
      <c r="G106" s="25"/>
    </row>
    <row r="107" spans="2:7" x14ac:dyDescent="0.25">
      <c r="G107" s="25"/>
    </row>
    <row r="108" spans="2:7" x14ac:dyDescent="0.25">
      <c r="G108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A2CA-6EDE-43EE-A767-BD3230B0EC87}">
  <dimension ref="A1:P133"/>
  <sheetViews>
    <sheetView topLeftCell="A99" workbookViewId="0">
      <selection activeCell="M128" sqref="M128"/>
    </sheetView>
  </sheetViews>
  <sheetFormatPr defaultColWidth="8.85546875" defaultRowHeight="15" x14ac:dyDescent="0.25"/>
  <cols>
    <col min="1" max="1" width="7.7109375" customWidth="1"/>
    <col min="2" max="2" width="5.28515625" style="44" customWidth="1"/>
    <col min="3" max="3" width="22.85546875" customWidth="1"/>
    <col min="4" max="4" width="18.42578125" customWidth="1"/>
    <col min="5" max="5" width="9.85546875" bestFit="1" customWidth="1"/>
    <col min="6" max="6" width="18.140625" bestFit="1" customWidth="1"/>
    <col min="7" max="7" width="8.85546875" style="23"/>
    <col min="8" max="11" width="6.85546875" customWidth="1"/>
  </cols>
  <sheetData>
    <row r="1" spans="1:16" ht="13.35" customHeight="1" thickBot="1" x14ac:dyDescent="0.3"/>
    <row r="2" spans="1:16" ht="106.35" customHeight="1" thickBot="1" x14ac:dyDescent="0.3">
      <c r="A2" s="4" t="s">
        <v>0</v>
      </c>
      <c r="B2" s="45" t="s">
        <v>1</v>
      </c>
      <c r="C2" s="1" t="s">
        <v>2</v>
      </c>
      <c r="D2" s="1" t="s">
        <v>3</v>
      </c>
      <c r="E2" s="5" t="s">
        <v>4</v>
      </c>
      <c r="F2" s="1" t="s">
        <v>5</v>
      </c>
      <c r="G2" s="37" t="s">
        <v>30</v>
      </c>
      <c r="H2" s="52" t="s">
        <v>186</v>
      </c>
      <c r="I2" s="35" t="s">
        <v>187</v>
      </c>
      <c r="J2" s="103" t="s">
        <v>188</v>
      </c>
      <c r="K2" s="104" t="s">
        <v>189</v>
      </c>
      <c r="L2" s="72"/>
      <c r="M2" s="5"/>
      <c r="N2" s="5"/>
    </row>
    <row r="3" spans="1:16" ht="17.100000000000001" customHeight="1" x14ac:dyDescent="0.25">
      <c r="A3" s="6">
        <v>27</v>
      </c>
      <c r="B3" s="46"/>
      <c r="C3" s="10" t="s">
        <v>22</v>
      </c>
      <c r="D3" s="10" t="s">
        <v>312</v>
      </c>
      <c r="E3" s="10"/>
      <c r="F3" s="10" t="s">
        <v>9</v>
      </c>
      <c r="G3" s="61">
        <f t="shared" ref="G3:G8" si="0">SUM(H3:L3)</f>
        <v>15</v>
      </c>
      <c r="H3" s="39"/>
      <c r="I3" s="29">
        <v>15</v>
      </c>
      <c r="J3" s="34"/>
      <c r="K3" s="33"/>
      <c r="L3" s="38"/>
      <c r="M3" s="2"/>
      <c r="N3" s="2"/>
      <c r="O3" s="2"/>
      <c r="P3" s="2"/>
    </row>
    <row r="4" spans="1:16" x14ac:dyDescent="0.25">
      <c r="B4" s="46"/>
      <c r="C4" s="2" t="s">
        <v>313</v>
      </c>
      <c r="D4" s="2" t="s">
        <v>314</v>
      </c>
      <c r="E4" s="73"/>
      <c r="F4" s="10" t="s">
        <v>47</v>
      </c>
      <c r="G4" s="61">
        <f t="shared" si="0"/>
        <v>10</v>
      </c>
      <c r="H4" s="30"/>
      <c r="I4" s="29">
        <v>10</v>
      </c>
      <c r="J4" s="7"/>
      <c r="K4" s="8"/>
      <c r="L4" s="9"/>
      <c r="M4" s="2"/>
      <c r="N4" s="2"/>
      <c r="O4" s="2"/>
      <c r="P4" s="2"/>
    </row>
    <row r="5" spans="1:16" x14ac:dyDescent="0.25">
      <c r="B5" s="46"/>
      <c r="C5" s="2" t="s">
        <v>280</v>
      </c>
      <c r="D5" s="2" t="s">
        <v>315</v>
      </c>
      <c r="E5" s="73"/>
      <c r="F5" s="10" t="s">
        <v>6</v>
      </c>
      <c r="G5" s="61">
        <f t="shared" si="0"/>
        <v>7</v>
      </c>
      <c r="H5" s="30"/>
      <c r="I5" s="29">
        <v>7</v>
      </c>
      <c r="J5" s="7"/>
      <c r="K5" s="8"/>
      <c r="L5" s="9"/>
      <c r="M5" s="2"/>
      <c r="N5" s="2"/>
      <c r="O5" s="2"/>
      <c r="P5" s="2"/>
    </row>
    <row r="6" spans="1:16" x14ac:dyDescent="0.25">
      <c r="B6" s="46"/>
      <c r="C6" s="2" t="s">
        <v>348</v>
      </c>
      <c r="D6" s="2" t="s">
        <v>529</v>
      </c>
      <c r="E6" s="73"/>
      <c r="F6" s="10" t="s">
        <v>6</v>
      </c>
      <c r="G6" s="61">
        <f t="shared" si="0"/>
        <v>15</v>
      </c>
      <c r="H6" s="30"/>
      <c r="I6" s="29"/>
      <c r="J6" s="7">
        <v>15</v>
      </c>
      <c r="K6" s="8"/>
      <c r="L6" s="9"/>
      <c r="M6" s="2"/>
      <c r="N6" s="2"/>
      <c r="O6" s="2"/>
      <c r="P6" s="2"/>
    </row>
    <row r="7" spans="1:16" x14ac:dyDescent="0.25">
      <c r="B7" s="46"/>
      <c r="C7" s="2"/>
      <c r="D7" s="2"/>
      <c r="E7" s="73"/>
      <c r="F7" s="10"/>
      <c r="G7" s="61"/>
      <c r="H7" s="30"/>
      <c r="I7" s="29"/>
      <c r="J7" s="7"/>
      <c r="K7" s="8"/>
      <c r="L7" s="9"/>
      <c r="M7" s="2"/>
      <c r="N7" s="2"/>
      <c r="O7" s="2"/>
      <c r="P7" s="2"/>
    </row>
    <row r="8" spans="1:16" x14ac:dyDescent="0.25">
      <c r="B8" s="46"/>
      <c r="C8" s="27"/>
      <c r="D8" s="27"/>
      <c r="E8" s="27"/>
      <c r="F8" s="27"/>
      <c r="G8" s="42">
        <f t="shared" si="0"/>
        <v>0</v>
      </c>
      <c r="H8" s="30"/>
      <c r="I8" s="28"/>
      <c r="J8" s="7"/>
      <c r="K8" s="8"/>
      <c r="L8" s="9"/>
      <c r="M8" s="2"/>
      <c r="N8" s="2"/>
      <c r="O8" s="2"/>
      <c r="P8" s="2"/>
    </row>
    <row r="9" spans="1:16" x14ac:dyDescent="0.25">
      <c r="A9" s="11">
        <v>30</v>
      </c>
      <c r="B9" s="46"/>
      <c r="C9" s="10" t="s">
        <v>39</v>
      </c>
      <c r="D9" s="10" t="s">
        <v>40</v>
      </c>
      <c r="E9" s="10"/>
      <c r="F9" s="10" t="s">
        <v>20</v>
      </c>
      <c r="G9" s="61">
        <f t="shared" ref="G9:G19" si="1">SUM(H9:L9)</f>
        <v>29</v>
      </c>
      <c r="H9" s="30">
        <v>7</v>
      </c>
      <c r="I9" s="28">
        <v>15</v>
      </c>
      <c r="J9" s="7">
        <v>7</v>
      </c>
      <c r="K9" s="8"/>
      <c r="L9" s="9"/>
      <c r="M9" s="2"/>
      <c r="N9" s="2"/>
      <c r="O9" s="2"/>
      <c r="P9" s="2"/>
    </row>
    <row r="10" spans="1:16" x14ac:dyDescent="0.25">
      <c r="A10" s="11"/>
      <c r="B10" s="46"/>
      <c r="C10" s="10" t="s">
        <v>316</v>
      </c>
      <c r="D10" s="10" t="s">
        <v>317</v>
      </c>
      <c r="E10" s="10"/>
      <c r="F10" s="10" t="s">
        <v>7</v>
      </c>
      <c r="G10" s="61">
        <f t="shared" si="1"/>
        <v>10</v>
      </c>
      <c r="H10" s="30"/>
      <c r="I10" s="28">
        <v>10</v>
      </c>
      <c r="J10" s="7"/>
      <c r="K10" s="8"/>
      <c r="L10" s="9"/>
      <c r="M10" s="2"/>
      <c r="N10" s="2"/>
      <c r="O10" s="2"/>
      <c r="P10" s="2"/>
    </row>
    <row r="11" spans="1:16" x14ac:dyDescent="0.25">
      <c r="A11" s="11"/>
      <c r="B11" s="46"/>
      <c r="C11" s="10" t="s">
        <v>318</v>
      </c>
      <c r="D11" s="10" t="s">
        <v>319</v>
      </c>
      <c r="E11" s="10"/>
      <c r="F11" s="10" t="s">
        <v>47</v>
      </c>
      <c r="G11" s="61">
        <f t="shared" si="1"/>
        <v>7</v>
      </c>
      <c r="H11" s="30"/>
      <c r="I11" s="28">
        <v>7</v>
      </c>
      <c r="J11" s="7"/>
      <c r="K11" s="8"/>
      <c r="L11" s="9"/>
      <c r="M11" s="2"/>
      <c r="N11" s="2"/>
      <c r="O11" s="2"/>
      <c r="P11" s="2"/>
    </row>
    <row r="12" spans="1:16" x14ac:dyDescent="0.25">
      <c r="B12" s="46"/>
      <c r="C12" s="10" t="s">
        <v>320</v>
      </c>
      <c r="D12" s="10" t="s">
        <v>321</v>
      </c>
      <c r="E12" s="10"/>
      <c r="F12" s="10" t="s">
        <v>6</v>
      </c>
      <c r="G12" s="61">
        <f t="shared" si="1"/>
        <v>7</v>
      </c>
      <c r="H12" s="30"/>
      <c r="I12" s="28">
        <v>7</v>
      </c>
      <c r="J12" s="7"/>
      <c r="K12" s="8"/>
      <c r="L12" s="9"/>
      <c r="M12" s="2"/>
      <c r="N12" s="2"/>
      <c r="O12" s="2"/>
      <c r="P12" s="2"/>
    </row>
    <row r="13" spans="1:16" x14ac:dyDescent="0.25">
      <c r="B13" s="46"/>
      <c r="C13" s="10" t="s">
        <v>115</v>
      </c>
      <c r="D13" s="10" t="s">
        <v>322</v>
      </c>
      <c r="E13" s="10"/>
      <c r="F13" s="10" t="s">
        <v>11</v>
      </c>
      <c r="G13" s="61">
        <f t="shared" si="1"/>
        <v>5</v>
      </c>
      <c r="H13" s="30"/>
      <c r="I13" s="28">
        <v>5</v>
      </c>
      <c r="J13" s="7"/>
      <c r="K13" s="8"/>
      <c r="L13" s="9"/>
      <c r="M13" s="2"/>
      <c r="N13" s="2"/>
      <c r="O13" s="2"/>
      <c r="P13" s="2"/>
    </row>
    <row r="14" spans="1:16" x14ac:dyDescent="0.25">
      <c r="B14" s="46"/>
      <c r="C14" s="10" t="s">
        <v>77</v>
      </c>
      <c r="D14" s="10" t="s">
        <v>199</v>
      </c>
      <c r="E14" s="10"/>
      <c r="F14" s="10" t="s">
        <v>9</v>
      </c>
      <c r="G14" s="61">
        <f t="shared" si="1"/>
        <v>5</v>
      </c>
      <c r="H14" s="30"/>
      <c r="I14" s="28">
        <v>5</v>
      </c>
      <c r="J14" s="7"/>
      <c r="K14" s="8"/>
      <c r="L14" s="9"/>
      <c r="M14" s="2"/>
      <c r="N14" s="2"/>
      <c r="O14" s="2"/>
      <c r="P14" s="2"/>
    </row>
    <row r="15" spans="1:16" x14ac:dyDescent="0.25">
      <c r="B15" s="46"/>
      <c r="C15" s="10" t="s">
        <v>22</v>
      </c>
      <c r="D15" s="10" t="s">
        <v>312</v>
      </c>
      <c r="E15" s="10"/>
      <c r="F15" s="10" t="s">
        <v>9</v>
      </c>
      <c r="G15" s="61">
        <f t="shared" si="1"/>
        <v>15</v>
      </c>
      <c r="H15" s="30"/>
      <c r="I15" s="28"/>
      <c r="J15" s="7">
        <v>15</v>
      </c>
      <c r="K15" s="8"/>
      <c r="L15" s="9"/>
      <c r="M15" s="2"/>
      <c r="N15" s="2"/>
      <c r="O15" s="2"/>
      <c r="P15" s="2"/>
    </row>
    <row r="16" spans="1:16" x14ac:dyDescent="0.25">
      <c r="B16" s="46"/>
      <c r="C16" s="10" t="s">
        <v>530</v>
      </c>
      <c r="D16" s="10" t="s">
        <v>531</v>
      </c>
      <c r="E16" s="10"/>
      <c r="F16" s="10" t="s">
        <v>523</v>
      </c>
      <c r="G16" s="61">
        <f t="shared" si="1"/>
        <v>10</v>
      </c>
      <c r="H16" s="30"/>
      <c r="I16" s="28"/>
      <c r="J16" s="7">
        <v>10</v>
      </c>
      <c r="K16" s="8"/>
      <c r="L16" s="9"/>
      <c r="M16" s="2"/>
      <c r="N16" s="2"/>
      <c r="O16" s="2"/>
      <c r="P16" s="2"/>
    </row>
    <row r="17" spans="1:16" x14ac:dyDescent="0.25">
      <c r="B17" s="46"/>
      <c r="C17" s="10" t="s">
        <v>318</v>
      </c>
      <c r="D17" s="10" t="s">
        <v>532</v>
      </c>
      <c r="E17" s="10"/>
      <c r="F17" s="10" t="s">
        <v>6</v>
      </c>
      <c r="G17" s="61">
        <f t="shared" si="1"/>
        <v>7</v>
      </c>
      <c r="H17" s="30"/>
      <c r="I17" s="28"/>
      <c r="J17" s="7">
        <v>7</v>
      </c>
      <c r="K17" s="8"/>
      <c r="L17" s="9"/>
      <c r="M17" s="2"/>
      <c r="N17" s="2"/>
      <c r="O17" s="2"/>
      <c r="P17" s="2"/>
    </row>
    <row r="18" spans="1:16" x14ac:dyDescent="0.25">
      <c r="B18" s="46"/>
      <c r="C18" s="10" t="s">
        <v>533</v>
      </c>
      <c r="D18" s="10" t="s">
        <v>396</v>
      </c>
      <c r="E18" s="10"/>
      <c r="F18" s="10" t="s">
        <v>6</v>
      </c>
      <c r="G18" s="61">
        <f t="shared" si="1"/>
        <v>5</v>
      </c>
      <c r="H18" s="30"/>
      <c r="I18" s="28"/>
      <c r="J18" s="7">
        <v>5</v>
      </c>
      <c r="K18" s="8"/>
      <c r="L18" s="9"/>
      <c r="M18" s="2"/>
      <c r="N18" s="2"/>
      <c r="O18" s="2"/>
      <c r="P18" s="2"/>
    </row>
    <row r="19" spans="1:16" x14ac:dyDescent="0.25">
      <c r="B19" s="46"/>
      <c r="C19" s="10" t="s">
        <v>534</v>
      </c>
      <c r="D19" s="10" t="s">
        <v>535</v>
      </c>
      <c r="E19" s="10"/>
      <c r="F19" s="10" t="s">
        <v>379</v>
      </c>
      <c r="G19" s="61">
        <f t="shared" si="1"/>
        <v>5</v>
      </c>
      <c r="H19" s="30"/>
      <c r="I19" s="28"/>
      <c r="J19" s="7">
        <v>5</v>
      </c>
      <c r="K19" s="8"/>
      <c r="L19" s="9"/>
      <c r="M19" s="2"/>
      <c r="N19" s="2"/>
      <c r="O19" s="2"/>
      <c r="P19" s="2"/>
    </row>
    <row r="20" spans="1:16" x14ac:dyDescent="0.25">
      <c r="B20" s="46"/>
      <c r="C20" s="10"/>
      <c r="D20" s="10"/>
      <c r="E20" s="10"/>
      <c r="F20" s="10"/>
      <c r="G20" s="61"/>
      <c r="H20" s="30"/>
      <c r="I20" s="28"/>
      <c r="J20" s="7"/>
      <c r="K20" s="8"/>
      <c r="L20" s="9"/>
      <c r="M20" s="2"/>
      <c r="N20" s="2"/>
      <c r="O20" s="2"/>
      <c r="P20" s="2"/>
    </row>
    <row r="21" spans="1:16" x14ac:dyDescent="0.25">
      <c r="B21" s="46"/>
      <c r="C21" s="10"/>
      <c r="D21" s="10"/>
      <c r="E21" s="10"/>
      <c r="F21" s="10"/>
      <c r="G21" s="61">
        <f t="shared" ref="G21" si="2">SUM(H21:L21)</f>
        <v>0</v>
      </c>
      <c r="H21" s="30"/>
      <c r="I21" s="28"/>
      <c r="J21" s="7"/>
      <c r="K21" s="8"/>
      <c r="L21" s="9"/>
      <c r="M21" s="2"/>
      <c r="N21" s="2"/>
      <c r="O21" s="2"/>
      <c r="P21" s="2"/>
    </row>
    <row r="22" spans="1:16" x14ac:dyDescent="0.25">
      <c r="A22" s="11">
        <v>34</v>
      </c>
      <c r="B22" s="46"/>
      <c r="C22" s="10" t="s">
        <v>78</v>
      </c>
      <c r="D22" s="10" t="s">
        <v>174</v>
      </c>
      <c r="E22" s="10"/>
      <c r="F22" s="10" t="s">
        <v>127</v>
      </c>
      <c r="G22" s="61">
        <f t="shared" ref="G22:G38" si="3">SUM(H22:L22)</f>
        <v>21</v>
      </c>
      <c r="H22" s="30">
        <v>7</v>
      </c>
      <c r="I22" s="28">
        <v>7</v>
      </c>
      <c r="J22" s="7">
        <v>7</v>
      </c>
      <c r="K22" s="8"/>
      <c r="L22" s="9"/>
      <c r="M22" s="2"/>
      <c r="N22" s="2"/>
      <c r="O22" s="2"/>
      <c r="P22" s="2"/>
    </row>
    <row r="23" spans="1:16" x14ac:dyDescent="0.25">
      <c r="B23" s="46"/>
      <c r="C23" s="10" t="s">
        <v>68</v>
      </c>
      <c r="D23" s="10" t="s">
        <v>82</v>
      </c>
      <c r="E23" s="10"/>
      <c r="F23" s="10" t="s">
        <v>47</v>
      </c>
      <c r="G23" s="61">
        <f t="shared" si="3"/>
        <v>3</v>
      </c>
      <c r="H23" s="30">
        <v>3</v>
      </c>
      <c r="I23" s="28"/>
      <c r="J23" s="7"/>
      <c r="K23" s="8"/>
      <c r="L23" s="9"/>
      <c r="M23" s="2"/>
      <c r="N23" s="2"/>
      <c r="O23" s="2"/>
      <c r="P23" s="2"/>
    </row>
    <row r="24" spans="1:16" x14ac:dyDescent="0.25">
      <c r="B24" s="46"/>
      <c r="C24" s="10" t="s">
        <v>217</v>
      </c>
      <c r="D24" s="10" t="s">
        <v>82</v>
      </c>
      <c r="E24" s="10"/>
      <c r="F24" s="10" t="s">
        <v>47</v>
      </c>
      <c r="G24" s="61">
        <f t="shared" si="3"/>
        <v>3</v>
      </c>
      <c r="H24" s="30">
        <v>3</v>
      </c>
      <c r="I24" s="28"/>
      <c r="J24" s="7"/>
      <c r="K24" s="8"/>
      <c r="L24" s="9"/>
      <c r="M24" s="2"/>
      <c r="N24" s="2"/>
      <c r="O24" s="2"/>
      <c r="P24" s="2"/>
    </row>
    <row r="25" spans="1:16" x14ac:dyDescent="0.25">
      <c r="B25" s="46"/>
      <c r="C25" s="10" t="s">
        <v>323</v>
      </c>
      <c r="D25" s="10" t="s">
        <v>324</v>
      </c>
      <c r="E25" s="10"/>
      <c r="F25" s="10" t="s">
        <v>325</v>
      </c>
      <c r="G25" s="61">
        <f t="shared" si="3"/>
        <v>30</v>
      </c>
      <c r="H25" s="30"/>
      <c r="I25" s="28">
        <v>15</v>
      </c>
      <c r="J25" s="7">
        <v>15</v>
      </c>
      <c r="K25" s="8"/>
      <c r="L25" s="9"/>
      <c r="M25" s="2"/>
      <c r="N25" s="2"/>
      <c r="O25" s="2"/>
      <c r="P25" s="2"/>
    </row>
    <row r="26" spans="1:16" x14ac:dyDescent="0.25">
      <c r="B26" s="46"/>
      <c r="C26" s="10" t="s">
        <v>326</v>
      </c>
      <c r="D26" s="10" t="s">
        <v>327</v>
      </c>
      <c r="E26" s="10"/>
      <c r="F26" s="10" t="s">
        <v>7</v>
      </c>
      <c r="G26" s="61">
        <f t="shared" si="3"/>
        <v>20</v>
      </c>
      <c r="H26" s="30"/>
      <c r="I26" s="28">
        <v>10</v>
      </c>
      <c r="J26" s="7">
        <v>10</v>
      </c>
      <c r="K26" s="8"/>
      <c r="L26" s="9"/>
      <c r="M26" s="2"/>
      <c r="N26" s="2"/>
      <c r="O26" s="2"/>
      <c r="P26" s="2"/>
    </row>
    <row r="27" spans="1:16" x14ac:dyDescent="0.25">
      <c r="B27" s="46"/>
      <c r="C27" s="10" t="s">
        <v>328</v>
      </c>
      <c r="D27" s="10" t="s">
        <v>329</v>
      </c>
      <c r="E27" s="10"/>
      <c r="F27" s="10" t="s">
        <v>6</v>
      </c>
      <c r="G27" s="61">
        <f t="shared" si="3"/>
        <v>7</v>
      </c>
      <c r="H27" s="30"/>
      <c r="I27" s="28">
        <v>7</v>
      </c>
      <c r="J27" s="7"/>
      <c r="K27" s="8"/>
      <c r="L27" s="9"/>
      <c r="M27" s="2"/>
      <c r="N27" s="2"/>
      <c r="O27" s="2"/>
      <c r="P27" s="2"/>
    </row>
    <row r="28" spans="1:16" x14ac:dyDescent="0.25">
      <c r="B28" s="46"/>
      <c r="C28" s="10" t="s">
        <v>330</v>
      </c>
      <c r="D28" s="10" t="s">
        <v>321</v>
      </c>
      <c r="E28" s="10"/>
      <c r="F28" s="10" t="s">
        <v>6</v>
      </c>
      <c r="G28" s="61">
        <f t="shared" si="3"/>
        <v>5</v>
      </c>
      <c r="H28" s="30"/>
      <c r="I28" s="28">
        <v>5</v>
      </c>
      <c r="J28" s="7"/>
      <c r="K28" s="8"/>
      <c r="L28" s="9"/>
      <c r="M28" s="2"/>
      <c r="N28" s="2"/>
      <c r="O28" s="2"/>
      <c r="P28" s="2"/>
    </row>
    <row r="29" spans="1:16" x14ac:dyDescent="0.25">
      <c r="B29" s="46"/>
      <c r="C29" s="10" t="s">
        <v>331</v>
      </c>
      <c r="D29" s="10" t="s">
        <v>332</v>
      </c>
      <c r="E29" s="10"/>
      <c r="F29" s="10" t="s">
        <v>6</v>
      </c>
      <c r="G29" s="61">
        <f t="shared" si="3"/>
        <v>5</v>
      </c>
      <c r="H29" s="30"/>
      <c r="I29" s="28">
        <v>5</v>
      </c>
      <c r="J29" s="7"/>
      <c r="K29" s="8"/>
      <c r="L29" s="9"/>
      <c r="M29" s="2"/>
      <c r="N29" s="2"/>
      <c r="O29" s="2"/>
      <c r="P29" s="2"/>
    </row>
    <row r="30" spans="1:16" x14ac:dyDescent="0.25">
      <c r="B30" s="46"/>
      <c r="C30" s="10" t="s">
        <v>333</v>
      </c>
      <c r="D30" s="10" t="s">
        <v>334</v>
      </c>
      <c r="E30" s="10"/>
      <c r="F30" s="10" t="s">
        <v>14</v>
      </c>
      <c r="G30" s="61">
        <f t="shared" si="3"/>
        <v>3</v>
      </c>
      <c r="H30" s="30"/>
      <c r="I30" s="28">
        <v>3</v>
      </c>
      <c r="J30" s="7"/>
      <c r="K30" s="8"/>
      <c r="L30" s="9"/>
      <c r="M30" s="2"/>
      <c r="N30" s="2"/>
      <c r="O30" s="2"/>
      <c r="P30" s="2"/>
    </row>
    <row r="31" spans="1:16" x14ac:dyDescent="0.25">
      <c r="B31" s="46"/>
      <c r="C31" s="10" t="s">
        <v>209</v>
      </c>
      <c r="D31" s="10" t="s">
        <v>205</v>
      </c>
      <c r="E31" s="10"/>
      <c r="F31" s="10" t="s">
        <v>116</v>
      </c>
      <c r="G31" s="61">
        <f t="shared" si="3"/>
        <v>3</v>
      </c>
      <c r="H31" s="30"/>
      <c r="I31" s="28">
        <v>3</v>
      </c>
      <c r="J31" s="7"/>
      <c r="K31" s="8"/>
      <c r="L31" s="9"/>
      <c r="M31" s="2"/>
      <c r="N31" s="2"/>
      <c r="O31" s="2"/>
      <c r="P31" s="2"/>
    </row>
    <row r="32" spans="1:16" x14ac:dyDescent="0.25">
      <c r="B32" s="46"/>
      <c r="C32" s="10" t="s">
        <v>320</v>
      </c>
      <c r="D32" s="10" t="s">
        <v>321</v>
      </c>
      <c r="E32" s="10"/>
      <c r="F32" s="10" t="s">
        <v>6</v>
      </c>
      <c r="G32" s="61">
        <f t="shared" si="3"/>
        <v>7</v>
      </c>
      <c r="H32" s="30"/>
      <c r="I32" s="28"/>
      <c r="J32" s="7">
        <v>7</v>
      </c>
      <c r="K32" s="8"/>
      <c r="L32" s="9"/>
      <c r="M32" s="2"/>
      <c r="N32" s="2"/>
      <c r="O32" s="2"/>
      <c r="P32" s="2"/>
    </row>
    <row r="33" spans="1:16" x14ac:dyDescent="0.25">
      <c r="B33" s="46"/>
      <c r="C33" s="10" t="s">
        <v>280</v>
      </c>
      <c r="D33" s="10" t="s">
        <v>536</v>
      </c>
      <c r="E33" s="10"/>
      <c r="F33" s="10" t="s">
        <v>523</v>
      </c>
      <c r="G33" s="61">
        <f t="shared" si="3"/>
        <v>5</v>
      </c>
      <c r="H33" s="30"/>
      <c r="I33" s="28"/>
      <c r="J33" s="7">
        <v>5</v>
      </c>
      <c r="K33" s="8"/>
      <c r="L33" s="9"/>
      <c r="M33" s="2"/>
      <c r="N33" s="2"/>
      <c r="O33" s="2"/>
      <c r="P33" s="2"/>
    </row>
    <row r="34" spans="1:16" x14ac:dyDescent="0.25">
      <c r="B34" s="46"/>
      <c r="C34" s="10" t="s">
        <v>337</v>
      </c>
      <c r="D34" s="10" t="s">
        <v>537</v>
      </c>
      <c r="E34" s="10"/>
      <c r="F34" s="10" t="s">
        <v>196</v>
      </c>
      <c r="G34" s="61">
        <f t="shared" si="3"/>
        <v>5</v>
      </c>
      <c r="H34" s="30"/>
      <c r="I34" s="28"/>
      <c r="J34" s="7">
        <v>5</v>
      </c>
      <c r="K34" s="8"/>
      <c r="L34" s="9"/>
      <c r="M34" s="2"/>
      <c r="N34" s="2"/>
      <c r="O34" s="2"/>
      <c r="P34" s="2"/>
    </row>
    <row r="35" spans="1:16" x14ac:dyDescent="0.25">
      <c r="B35" s="46"/>
      <c r="C35" s="10" t="s">
        <v>75</v>
      </c>
      <c r="D35" s="10" t="s">
        <v>538</v>
      </c>
      <c r="E35" s="10"/>
      <c r="F35" s="10" t="s">
        <v>196</v>
      </c>
      <c r="G35" s="61">
        <f t="shared" si="3"/>
        <v>3</v>
      </c>
      <c r="H35" s="30"/>
      <c r="I35" s="28"/>
      <c r="J35" s="7">
        <v>3</v>
      </c>
      <c r="K35" s="8"/>
      <c r="L35" s="9"/>
      <c r="M35" s="2"/>
      <c r="N35" s="2"/>
      <c r="O35" s="2"/>
      <c r="P35" s="2"/>
    </row>
    <row r="36" spans="1:16" x14ac:dyDescent="0.25">
      <c r="B36" s="46"/>
      <c r="C36" s="10" t="s">
        <v>539</v>
      </c>
      <c r="D36" s="10" t="s">
        <v>540</v>
      </c>
      <c r="E36" s="10"/>
      <c r="F36" s="10" t="s">
        <v>6</v>
      </c>
      <c r="G36" s="61">
        <f t="shared" si="3"/>
        <v>3</v>
      </c>
      <c r="H36" s="30"/>
      <c r="I36" s="28"/>
      <c r="J36" s="7">
        <v>3</v>
      </c>
      <c r="K36" s="8"/>
      <c r="L36" s="9"/>
      <c r="M36" s="2"/>
      <c r="N36" s="2"/>
      <c r="O36" s="2"/>
      <c r="P36" s="2"/>
    </row>
    <row r="37" spans="1:16" x14ac:dyDescent="0.25">
      <c r="B37" s="46"/>
      <c r="C37" s="10"/>
      <c r="D37" s="10"/>
      <c r="E37" s="10"/>
      <c r="F37" s="10"/>
      <c r="G37" s="61"/>
      <c r="H37" s="30"/>
      <c r="I37" s="28"/>
      <c r="J37" s="7"/>
      <c r="K37" s="8"/>
      <c r="L37" s="9"/>
      <c r="M37" s="2"/>
      <c r="N37" s="2"/>
      <c r="O37" s="2"/>
      <c r="P37" s="2"/>
    </row>
    <row r="38" spans="1:16" x14ac:dyDescent="0.25">
      <c r="B38" s="46"/>
      <c r="C38" s="27"/>
      <c r="D38" s="27"/>
      <c r="E38" s="27"/>
      <c r="F38" s="10"/>
      <c r="G38" s="42">
        <f t="shared" si="3"/>
        <v>0</v>
      </c>
      <c r="H38" s="30"/>
      <c r="I38" s="28"/>
      <c r="J38" s="7"/>
      <c r="K38" s="8"/>
      <c r="L38" s="9"/>
      <c r="M38" s="2"/>
      <c r="N38" s="2"/>
      <c r="O38" s="2"/>
      <c r="P38" s="2"/>
    </row>
    <row r="39" spans="1:16" x14ac:dyDescent="0.25">
      <c r="A39" s="11">
        <v>38</v>
      </c>
      <c r="B39" s="46"/>
      <c r="C39" s="10" t="s">
        <v>84</v>
      </c>
      <c r="D39" s="10" t="s">
        <v>218</v>
      </c>
      <c r="E39" s="10"/>
      <c r="F39" s="10" t="s">
        <v>47</v>
      </c>
      <c r="G39" s="61">
        <f t="shared" ref="G39:G51" si="4">SUM(H39:L39)</f>
        <v>40</v>
      </c>
      <c r="H39" s="30">
        <v>15</v>
      </c>
      <c r="I39" s="28">
        <v>15</v>
      </c>
      <c r="J39" s="7">
        <v>10</v>
      </c>
      <c r="K39" s="8"/>
      <c r="L39" s="9"/>
      <c r="M39" s="2"/>
      <c r="N39" s="2"/>
      <c r="O39" s="2"/>
      <c r="P39" s="2"/>
    </row>
    <row r="40" spans="1:16" x14ac:dyDescent="0.25">
      <c r="B40" s="46"/>
      <c r="C40" s="10" t="s">
        <v>91</v>
      </c>
      <c r="D40" s="10" t="s">
        <v>92</v>
      </c>
      <c r="E40" s="10"/>
      <c r="F40" s="10" t="s">
        <v>47</v>
      </c>
      <c r="G40" s="61">
        <f t="shared" si="4"/>
        <v>24</v>
      </c>
      <c r="H40" s="30">
        <v>10</v>
      </c>
      <c r="I40" s="28">
        <v>7</v>
      </c>
      <c r="J40" s="7">
        <v>7</v>
      </c>
      <c r="K40" s="8"/>
      <c r="L40" s="9"/>
      <c r="M40" s="2"/>
      <c r="N40" s="2"/>
      <c r="O40" s="2"/>
      <c r="P40" s="2"/>
    </row>
    <row r="41" spans="1:16" x14ac:dyDescent="0.25">
      <c r="B41" s="46"/>
      <c r="C41" s="10" t="s">
        <v>85</v>
      </c>
      <c r="D41" s="10" t="s">
        <v>86</v>
      </c>
      <c r="E41" s="10"/>
      <c r="F41" s="10" t="s">
        <v>47</v>
      </c>
      <c r="G41" s="61">
        <f t="shared" si="4"/>
        <v>32</v>
      </c>
      <c r="H41" s="30">
        <v>7</v>
      </c>
      <c r="I41" s="28">
        <v>10</v>
      </c>
      <c r="J41" s="7">
        <v>15</v>
      </c>
      <c r="K41" s="8"/>
      <c r="L41" s="9"/>
      <c r="M41" s="2"/>
      <c r="N41" s="2"/>
      <c r="O41" s="2"/>
      <c r="P41" s="2"/>
    </row>
    <row r="42" spans="1:16" x14ac:dyDescent="0.25">
      <c r="B42" s="46"/>
      <c r="C42" s="10" t="s">
        <v>137</v>
      </c>
      <c r="D42" s="10" t="s">
        <v>219</v>
      </c>
      <c r="E42" s="10"/>
      <c r="F42" s="10" t="s">
        <v>116</v>
      </c>
      <c r="G42" s="61">
        <f t="shared" si="4"/>
        <v>5</v>
      </c>
      <c r="H42" s="30">
        <v>5</v>
      </c>
      <c r="I42" s="28"/>
      <c r="J42" s="7"/>
      <c r="K42" s="8"/>
      <c r="L42" s="9"/>
      <c r="M42" s="2"/>
      <c r="N42" s="2"/>
      <c r="O42" s="2"/>
      <c r="P42" s="2"/>
    </row>
    <row r="43" spans="1:16" x14ac:dyDescent="0.25">
      <c r="B43" s="46"/>
      <c r="C43" s="10" t="s">
        <v>19</v>
      </c>
      <c r="D43" s="10" t="s">
        <v>220</v>
      </c>
      <c r="E43" s="10"/>
      <c r="F43" s="10" t="s">
        <v>11</v>
      </c>
      <c r="G43" s="61">
        <f t="shared" si="4"/>
        <v>10</v>
      </c>
      <c r="H43" s="30">
        <v>5</v>
      </c>
      <c r="I43" s="28">
        <v>5</v>
      </c>
      <c r="J43" s="7"/>
      <c r="K43" s="8"/>
      <c r="L43" s="9"/>
      <c r="M43" s="2"/>
      <c r="N43" s="2"/>
      <c r="O43" s="2"/>
      <c r="P43" s="2"/>
    </row>
    <row r="44" spans="1:16" x14ac:dyDescent="0.25">
      <c r="B44" s="46"/>
      <c r="C44" s="10" t="s">
        <v>87</v>
      </c>
      <c r="D44" s="10" t="s">
        <v>88</v>
      </c>
      <c r="E44" s="10"/>
      <c r="F44" s="10" t="s">
        <v>7</v>
      </c>
      <c r="G44" s="61">
        <f t="shared" si="4"/>
        <v>8</v>
      </c>
      <c r="H44" s="30">
        <v>3</v>
      </c>
      <c r="I44" s="28"/>
      <c r="J44" s="7">
        <v>5</v>
      </c>
      <c r="K44" s="8"/>
      <c r="L44" s="9"/>
      <c r="M44" s="2"/>
      <c r="N44" s="2"/>
      <c r="O44" s="2"/>
      <c r="P44" s="2"/>
    </row>
    <row r="45" spans="1:16" x14ac:dyDescent="0.25">
      <c r="B45" s="46"/>
      <c r="C45" s="10" t="s">
        <v>22</v>
      </c>
      <c r="D45" s="10" t="s">
        <v>336</v>
      </c>
      <c r="E45" s="10"/>
      <c r="F45" s="10" t="s">
        <v>325</v>
      </c>
      <c r="G45" s="61">
        <f t="shared" si="4"/>
        <v>7</v>
      </c>
      <c r="H45" s="30"/>
      <c r="I45" s="28">
        <v>7</v>
      </c>
      <c r="J45" s="7"/>
      <c r="K45" s="8"/>
      <c r="L45" s="9"/>
      <c r="M45" s="2"/>
      <c r="N45" s="2"/>
      <c r="O45" s="2"/>
      <c r="P45" s="2"/>
    </row>
    <row r="46" spans="1:16" x14ac:dyDescent="0.25">
      <c r="B46" s="46"/>
      <c r="C46" s="10" t="s">
        <v>337</v>
      </c>
      <c r="D46" s="10" t="s">
        <v>338</v>
      </c>
      <c r="E46" s="10"/>
      <c r="F46" s="10" t="s">
        <v>6</v>
      </c>
      <c r="G46" s="61">
        <f t="shared" si="4"/>
        <v>5</v>
      </c>
      <c r="H46" s="30"/>
      <c r="I46" s="28">
        <v>5</v>
      </c>
      <c r="J46" s="7"/>
      <c r="K46" s="8"/>
      <c r="L46" s="9"/>
      <c r="M46" s="2"/>
      <c r="N46" s="2"/>
      <c r="O46" s="2"/>
      <c r="P46" s="2"/>
    </row>
    <row r="47" spans="1:16" x14ac:dyDescent="0.25">
      <c r="B47" s="46"/>
      <c r="C47" s="10" t="s">
        <v>142</v>
      </c>
      <c r="D47" s="10" t="s">
        <v>339</v>
      </c>
      <c r="E47" s="10"/>
      <c r="F47" s="10" t="s">
        <v>10</v>
      </c>
      <c r="G47" s="61">
        <f t="shared" si="4"/>
        <v>10</v>
      </c>
      <c r="H47" s="30"/>
      <c r="I47" s="28">
        <v>3</v>
      </c>
      <c r="J47" s="7">
        <v>7</v>
      </c>
      <c r="K47" s="8"/>
      <c r="L47" s="9"/>
      <c r="M47" s="2"/>
      <c r="N47" s="2"/>
      <c r="O47" s="2"/>
      <c r="P47" s="2"/>
    </row>
    <row r="48" spans="1:16" x14ac:dyDescent="0.25">
      <c r="B48" s="46"/>
      <c r="C48" s="10" t="s">
        <v>340</v>
      </c>
      <c r="D48" s="10" t="s">
        <v>341</v>
      </c>
      <c r="E48" s="10"/>
      <c r="F48" s="10" t="s">
        <v>47</v>
      </c>
      <c r="G48" s="61">
        <f t="shared" si="4"/>
        <v>3</v>
      </c>
      <c r="H48" s="30"/>
      <c r="I48" s="28">
        <v>3</v>
      </c>
      <c r="J48" s="7"/>
      <c r="K48" s="8"/>
      <c r="L48" s="9"/>
      <c r="M48" s="2"/>
      <c r="N48" s="2"/>
      <c r="O48" s="2"/>
      <c r="P48" s="2"/>
    </row>
    <row r="49" spans="1:16" x14ac:dyDescent="0.25">
      <c r="B49" s="46"/>
      <c r="C49" s="10" t="s">
        <v>130</v>
      </c>
      <c r="D49" s="10" t="s">
        <v>442</v>
      </c>
      <c r="E49" s="10"/>
      <c r="F49" s="10" t="s">
        <v>18</v>
      </c>
      <c r="G49" s="61">
        <f t="shared" si="4"/>
        <v>5</v>
      </c>
      <c r="H49" s="30"/>
      <c r="I49" s="28"/>
      <c r="J49" s="7">
        <v>5</v>
      </c>
      <c r="K49" s="8"/>
      <c r="L49" s="9"/>
      <c r="M49" s="2"/>
      <c r="N49" s="2"/>
      <c r="O49" s="2"/>
      <c r="P49" s="2"/>
    </row>
    <row r="50" spans="1:16" x14ac:dyDescent="0.25">
      <c r="B50" s="46"/>
      <c r="C50" s="10"/>
      <c r="D50" s="10"/>
      <c r="E50" s="10"/>
      <c r="F50" s="10"/>
      <c r="G50" s="61"/>
      <c r="H50" s="30"/>
      <c r="I50" s="28"/>
      <c r="J50" s="7"/>
      <c r="K50" s="8"/>
      <c r="L50" s="9"/>
      <c r="M50" s="2"/>
      <c r="N50" s="2"/>
      <c r="O50" s="2"/>
      <c r="P50" s="2"/>
    </row>
    <row r="51" spans="1:16" x14ac:dyDescent="0.25">
      <c r="B51" s="46"/>
      <c r="C51" s="27"/>
      <c r="D51" s="27"/>
      <c r="E51" s="27"/>
      <c r="F51" s="10"/>
      <c r="G51" s="42">
        <f t="shared" si="4"/>
        <v>0</v>
      </c>
      <c r="H51" s="30"/>
      <c r="I51" s="28"/>
      <c r="J51" s="7"/>
      <c r="K51" s="8"/>
      <c r="L51" s="9"/>
      <c r="M51" s="2"/>
      <c r="N51" s="2"/>
      <c r="O51" s="2"/>
      <c r="P51" s="2"/>
    </row>
    <row r="52" spans="1:16" ht="15.75" x14ac:dyDescent="0.25">
      <c r="A52" s="12">
        <v>42</v>
      </c>
      <c r="B52" s="46"/>
      <c r="C52" s="10" t="s">
        <v>131</v>
      </c>
      <c r="D52" s="10" t="s">
        <v>132</v>
      </c>
      <c r="E52" s="10"/>
      <c r="F52" s="10" t="s">
        <v>104</v>
      </c>
      <c r="G52" s="61">
        <f t="shared" ref="G52:G60" si="5">SUM(H52:L52)</f>
        <v>32</v>
      </c>
      <c r="H52" s="50">
        <v>15</v>
      </c>
      <c r="I52" s="28">
        <v>7</v>
      </c>
      <c r="J52" s="7">
        <v>10</v>
      </c>
      <c r="K52" s="8"/>
      <c r="L52" s="9"/>
      <c r="M52" s="2"/>
      <c r="N52" s="2"/>
      <c r="O52" s="2"/>
      <c r="P52" s="2"/>
    </row>
    <row r="53" spans="1:16" x14ac:dyDescent="0.25">
      <c r="A53" s="11"/>
      <c r="B53" s="46"/>
      <c r="C53" s="10" t="s">
        <v>135</v>
      </c>
      <c r="D53" s="10" t="s">
        <v>132</v>
      </c>
      <c r="E53" s="10"/>
      <c r="F53" s="10" t="s">
        <v>104</v>
      </c>
      <c r="G53" s="61">
        <f t="shared" si="5"/>
        <v>27</v>
      </c>
      <c r="H53" s="30">
        <v>10</v>
      </c>
      <c r="I53" s="28">
        <v>10</v>
      </c>
      <c r="J53" s="7">
        <v>7</v>
      </c>
      <c r="K53" s="8"/>
      <c r="L53" s="9"/>
      <c r="M53" s="2"/>
      <c r="N53" s="2"/>
      <c r="O53" s="2"/>
      <c r="P53" s="2"/>
    </row>
    <row r="54" spans="1:16" x14ac:dyDescent="0.25">
      <c r="B54" s="46"/>
      <c r="C54" s="10" t="s">
        <v>221</v>
      </c>
      <c r="D54" s="10" t="s">
        <v>222</v>
      </c>
      <c r="E54" s="10"/>
      <c r="F54" s="10" t="s">
        <v>167</v>
      </c>
      <c r="G54" s="61">
        <f t="shared" si="5"/>
        <v>7</v>
      </c>
      <c r="H54" s="30">
        <v>7</v>
      </c>
      <c r="I54" s="28"/>
      <c r="J54" s="7"/>
      <c r="K54" s="8"/>
      <c r="L54" s="9"/>
      <c r="M54" s="2"/>
      <c r="N54" s="2"/>
      <c r="O54" s="2"/>
      <c r="P54" s="2"/>
    </row>
    <row r="55" spans="1:16" x14ac:dyDescent="0.25">
      <c r="B55" s="46"/>
      <c r="C55" s="2" t="s">
        <v>133</v>
      </c>
      <c r="D55" s="10" t="s">
        <v>134</v>
      </c>
      <c r="E55" s="10"/>
      <c r="F55" s="10" t="s">
        <v>47</v>
      </c>
      <c r="G55" s="61">
        <f t="shared" si="5"/>
        <v>17</v>
      </c>
      <c r="H55" s="30">
        <v>5</v>
      </c>
      <c r="I55" s="28">
        <v>5</v>
      </c>
      <c r="J55" s="7">
        <v>7</v>
      </c>
      <c r="K55" s="8"/>
      <c r="L55" s="9"/>
      <c r="M55" s="2"/>
      <c r="N55" s="2"/>
      <c r="O55" s="2"/>
      <c r="P55" s="2"/>
    </row>
    <row r="56" spans="1:16" x14ac:dyDescent="0.25">
      <c r="B56" s="46"/>
      <c r="C56" s="10" t="s">
        <v>89</v>
      </c>
      <c r="D56" s="10" t="s">
        <v>90</v>
      </c>
      <c r="E56" s="10"/>
      <c r="F56" s="10" t="s">
        <v>47</v>
      </c>
      <c r="G56" s="61">
        <f t="shared" si="5"/>
        <v>10</v>
      </c>
      <c r="H56" s="30">
        <v>5</v>
      </c>
      <c r="I56" s="28">
        <v>5</v>
      </c>
      <c r="J56" s="7"/>
      <c r="K56" s="8"/>
      <c r="L56" s="9"/>
      <c r="M56" s="2"/>
      <c r="N56" s="2"/>
      <c r="O56" s="2"/>
      <c r="P56" s="2"/>
    </row>
    <row r="57" spans="1:16" x14ac:dyDescent="0.25">
      <c r="B57" s="46"/>
      <c r="C57" s="10" t="s">
        <v>60</v>
      </c>
      <c r="D57" s="10" t="s">
        <v>295</v>
      </c>
      <c r="E57" s="10"/>
      <c r="F57" s="10" t="s">
        <v>47</v>
      </c>
      <c r="G57" s="61">
        <f t="shared" si="5"/>
        <v>30</v>
      </c>
      <c r="H57" s="30"/>
      <c r="I57" s="28">
        <v>15</v>
      </c>
      <c r="J57" s="7">
        <v>15</v>
      </c>
      <c r="K57" s="8"/>
      <c r="L57" s="9"/>
      <c r="M57" s="2"/>
      <c r="N57" s="2"/>
      <c r="O57" s="2"/>
      <c r="P57" s="2"/>
    </row>
    <row r="58" spans="1:16" x14ac:dyDescent="0.25">
      <c r="B58" s="46"/>
      <c r="C58" s="27" t="s">
        <v>342</v>
      </c>
      <c r="D58" s="27" t="s">
        <v>343</v>
      </c>
      <c r="E58" s="27"/>
      <c r="F58" s="10" t="s">
        <v>6</v>
      </c>
      <c r="G58" s="61">
        <f t="shared" si="5"/>
        <v>7</v>
      </c>
      <c r="H58" s="50"/>
      <c r="I58" s="28">
        <v>7</v>
      </c>
      <c r="J58" s="7"/>
      <c r="K58" s="8"/>
      <c r="L58" s="9"/>
      <c r="M58" s="2"/>
      <c r="N58" s="2"/>
      <c r="O58" s="2"/>
      <c r="P58" s="2"/>
    </row>
    <row r="59" spans="1:16" x14ac:dyDescent="0.25">
      <c r="B59" s="46"/>
      <c r="C59" s="27"/>
      <c r="D59" s="27"/>
      <c r="E59" s="27"/>
      <c r="F59" s="27"/>
      <c r="G59" s="42"/>
      <c r="H59" s="50"/>
      <c r="I59" s="28"/>
      <c r="J59" s="7"/>
      <c r="K59" s="8"/>
      <c r="L59" s="9"/>
      <c r="M59" s="2"/>
      <c r="N59" s="2"/>
      <c r="O59" s="2"/>
      <c r="P59" s="2"/>
    </row>
    <row r="60" spans="1:16" x14ac:dyDescent="0.25">
      <c r="B60" s="46"/>
      <c r="C60" s="10"/>
      <c r="D60" s="10"/>
      <c r="E60" s="10"/>
      <c r="F60" s="10"/>
      <c r="G60" s="42">
        <f t="shared" si="5"/>
        <v>0</v>
      </c>
      <c r="H60" s="50"/>
      <c r="I60" s="28"/>
      <c r="J60" s="7"/>
      <c r="K60" s="8"/>
      <c r="L60" s="9"/>
      <c r="M60" s="2"/>
      <c r="N60" s="2"/>
      <c r="O60" s="2"/>
      <c r="P60" s="2"/>
    </row>
    <row r="61" spans="1:16" x14ac:dyDescent="0.25">
      <c r="A61" s="11">
        <v>46</v>
      </c>
      <c r="B61" s="46"/>
      <c r="C61" s="10" t="s">
        <v>175</v>
      </c>
      <c r="D61" s="10" t="s">
        <v>176</v>
      </c>
      <c r="E61" s="43"/>
      <c r="F61" s="10" t="s">
        <v>20</v>
      </c>
      <c r="G61" s="61">
        <f t="shared" ref="G61:G79" si="6">SUM(H61:L61)</f>
        <v>25</v>
      </c>
      <c r="H61" s="30">
        <v>15</v>
      </c>
      <c r="I61" s="28">
        <v>10</v>
      </c>
      <c r="J61" s="7"/>
      <c r="K61" s="8"/>
      <c r="L61" s="9"/>
      <c r="M61" s="26"/>
      <c r="N61" s="2"/>
      <c r="O61" s="2"/>
      <c r="P61" s="2"/>
    </row>
    <row r="62" spans="1:16" x14ac:dyDescent="0.25">
      <c r="B62" s="46"/>
      <c r="C62" s="10" t="s">
        <v>223</v>
      </c>
      <c r="D62" s="10" t="s">
        <v>114</v>
      </c>
      <c r="E62" s="43"/>
      <c r="F62" s="10" t="s">
        <v>104</v>
      </c>
      <c r="G62" s="61">
        <f t="shared" si="6"/>
        <v>17</v>
      </c>
      <c r="H62" s="30">
        <v>10</v>
      </c>
      <c r="I62" s="28">
        <v>7</v>
      </c>
      <c r="J62" s="7"/>
      <c r="K62" s="8"/>
      <c r="L62" s="9"/>
      <c r="M62" s="26"/>
      <c r="N62" s="2"/>
      <c r="O62" s="2"/>
      <c r="P62" s="2"/>
    </row>
    <row r="63" spans="1:16" x14ac:dyDescent="0.25">
      <c r="B63" s="46"/>
      <c r="C63" s="10" t="s">
        <v>333</v>
      </c>
      <c r="D63" s="10" t="s">
        <v>344</v>
      </c>
      <c r="E63" s="43"/>
      <c r="F63" s="10" t="s">
        <v>6</v>
      </c>
      <c r="G63" s="61">
        <f t="shared" si="6"/>
        <v>30</v>
      </c>
      <c r="H63" s="30"/>
      <c r="I63" s="28">
        <v>15</v>
      </c>
      <c r="J63" s="7">
        <v>15</v>
      </c>
      <c r="K63" s="8"/>
      <c r="L63" s="9"/>
      <c r="M63" s="26"/>
      <c r="N63" s="2"/>
      <c r="O63" s="2"/>
      <c r="P63" s="2"/>
    </row>
    <row r="64" spans="1:16" x14ac:dyDescent="0.25">
      <c r="B64" s="46"/>
      <c r="C64" s="10" t="s">
        <v>345</v>
      </c>
      <c r="D64" s="10" t="s">
        <v>346</v>
      </c>
      <c r="E64" s="43"/>
      <c r="F64" s="10" t="s">
        <v>347</v>
      </c>
      <c r="G64" s="61">
        <f t="shared" si="6"/>
        <v>5</v>
      </c>
      <c r="H64" s="30"/>
      <c r="I64" s="28">
        <v>5</v>
      </c>
      <c r="J64" s="7"/>
      <c r="K64" s="8"/>
      <c r="L64" s="9"/>
      <c r="M64" s="26"/>
      <c r="N64" s="2"/>
      <c r="O64" s="2"/>
      <c r="P64" s="2"/>
    </row>
    <row r="65" spans="1:16" x14ac:dyDescent="0.25">
      <c r="B65" s="46"/>
      <c r="C65" s="27" t="s">
        <v>342</v>
      </c>
      <c r="D65" s="27" t="s">
        <v>343</v>
      </c>
      <c r="E65" s="106"/>
      <c r="F65" s="27" t="s">
        <v>6</v>
      </c>
      <c r="G65" s="61">
        <f t="shared" si="6"/>
        <v>10</v>
      </c>
      <c r="H65" s="30"/>
      <c r="I65" s="28"/>
      <c r="J65" s="7">
        <v>10</v>
      </c>
      <c r="K65" s="8"/>
      <c r="L65" s="9"/>
      <c r="M65" s="26"/>
      <c r="N65" s="2"/>
      <c r="O65" s="2"/>
      <c r="P65" s="2"/>
    </row>
    <row r="66" spans="1:16" x14ac:dyDescent="0.25">
      <c r="B66" s="46"/>
      <c r="C66" s="27" t="s">
        <v>541</v>
      </c>
      <c r="D66" s="27" t="s">
        <v>542</v>
      </c>
      <c r="E66" s="106"/>
      <c r="F66" s="27" t="s">
        <v>7</v>
      </c>
      <c r="G66" s="61">
        <f t="shared" si="6"/>
        <v>7</v>
      </c>
      <c r="H66" s="30"/>
      <c r="I66" s="28"/>
      <c r="J66" s="7">
        <v>7</v>
      </c>
      <c r="K66" s="8"/>
      <c r="L66" s="9"/>
      <c r="M66" s="26"/>
      <c r="N66" s="2"/>
      <c r="O66" s="2"/>
      <c r="P66" s="2"/>
    </row>
    <row r="67" spans="1:16" x14ac:dyDescent="0.25">
      <c r="B67" s="46"/>
      <c r="C67" s="27" t="s">
        <v>543</v>
      </c>
      <c r="D67" s="27" t="s">
        <v>544</v>
      </c>
      <c r="E67" s="106"/>
      <c r="F67" s="27" t="s">
        <v>42</v>
      </c>
      <c r="G67" s="61">
        <f t="shared" si="6"/>
        <v>7</v>
      </c>
      <c r="H67" s="30"/>
      <c r="I67" s="28"/>
      <c r="J67" s="7">
        <v>7</v>
      </c>
      <c r="K67" s="8"/>
      <c r="L67" s="9"/>
      <c r="M67" s="26"/>
      <c r="N67" s="2"/>
      <c r="O67" s="2"/>
      <c r="P67" s="2"/>
    </row>
    <row r="68" spans="1:16" x14ac:dyDescent="0.25">
      <c r="B68" s="46"/>
      <c r="C68" s="27"/>
      <c r="D68" s="27"/>
      <c r="E68" s="106"/>
      <c r="F68" s="27"/>
      <c r="G68" s="61"/>
      <c r="H68" s="30"/>
      <c r="I68" s="28"/>
      <c r="J68" s="7"/>
      <c r="K68" s="8"/>
      <c r="L68" s="9"/>
      <c r="M68" s="26"/>
      <c r="N68" s="2"/>
      <c r="O68" s="2"/>
      <c r="P68" s="2"/>
    </row>
    <row r="69" spans="1:16" x14ac:dyDescent="0.25">
      <c r="B69" s="46"/>
      <c r="C69" s="27"/>
      <c r="D69" s="27"/>
      <c r="E69" s="27"/>
      <c r="F69" s="27"/>
      <c r="G69" s="42">
        <f t="shared" si="6"/>
        <v>0</v>
      </c>
      <c r="H69" s="30"/>
      <c r="I69" s="28"/>
      <c r="J69" s="7"/>
      <c r="K69" s="8"/>
      <c r="L69" s="9"/>
      <c r="M69" s="26"/>
      <c r="N69" s="2"/>
      <c r="O69" s="2"/>
      <c r="P69" s="2"/>
    </row>
    <row r="70" spans="1:16" x14ac:dyDescent="0.25">
      <c r="A70" s="11">
        <v>50</v>
      </c>
      <c r="B70" s="46"/>
      <c r="C70" s="10" t="s">
        <v>34</v>
      </c>
      <c r="D70" s="10" t="s">
        <v>224</v>
      </c>
      <c r="E70" s="43"/>
      <c r="F70" s="10" t="s">
        <v>47</v>
      </c>
      <c r="G70" s="61">
        <f t="shared" si="6"/>
        <v>45</v>
      </c>
      <c r="H70" s="30">
        <v>15</v>
      </c>
      <c r="I70" s="28">
        <v>15</v>
      </c>
      <c r="J70" s="7">
        <v>15</v>
      </c>
      <c r="K70" s="8"/>
      <c r="L70" s="9"/>
      <c r="M70" s="2"/>
      <c r="N70" s="2"/>
      <c r="O70" s="2"/>
      <c r="P70" s="2"/>
    </row>
    <row r="71" spans="1:16" x14ac:dyDescent="0.25">
      <c r="B71" s="46"/>
      <c r="C71" s="10" t="s">
        <v>190</v>
      </c>
      <c r="D71" s="10" t="s">
        <v>191</v>
      </c>
      <c r="E71" s="10"/>
      <c r="F71" s="10" t="s">
        <v>116</v>
      </c>
      <c r="G71" s="61">
        <f t="shared" si="6"/>
        <v>10</v>
      </c>
      <c r="H71" s="30"/>
      <c r="I71" s="28">
        <v>10</v>
      </c>
      <c r="J71" s="7"/>
      <c r="K71" s="8"/>
      <c r="L71" s="9"/>
      <c r="M71" s="2"/>
      <c r="N71" s="2"/>
      <c r="O71" s="2"/>
      <c r="P71" s="2"/>
    </row>
    <row r="72" spans="1:16" x14ac:dyDescent="0.25">
      <c r="B72" s="46"/>
      <c r="C72" s="10"/>
      <c r="D72" s="10"/>
      <c r="E72" s="10"/>
      <c r="F72" s="10"/>
      <c r="G72" s="61">
        <f t="shared" si="6"/>
        <v>0</v>
      </c>
      <c r="H72" s="30"/>
      <c r="I72" s="28"/>
      <c r="J72" s="7"/>
      <c r="K72" s="8"/>
      <c r="L72" s="9"/>
      <c r="M72" s="2"/>
      <c r="N72" s="2"/>
      <c r="O72" s="2"/>
      <c r="P72" s="2"/>
    </row>
    <row r="73" spans="1:16" x14ac:dyDescent="0.25">
      <c r="B73" s="46"/>
      <c r="C73" s="27"/>
      <c r="D73" s="27"/>
      <c r="E73" s="27"/>
      <c r="F73" s="27"/>
      <c r="G73" s="61">
        <f t="shared" si="6"/>
        <v>0</v>
      </c>
      <c r="H73" s="30"/>
      <c r="I73" s="28"/>
      <c r="J73" s="7"/>
      <c r="K73" s="8"/>
      <c r="L73" s="9"/>
      <c r="M73" s="2"/>
      <c r="N73" s="2"/>
      <c r="O73" s="2"/>
      <c r="P73" s="2"/>
    </row>
    <row r="74" spans="1:16" x14ac:dyDescent="0.25">
      <c r="B74" s="46"/>
      <c r="C74" s="27"/>
      <c r="D74" s="27"/>
      <c r="E74" s="27"/>
      <c r="F74" s="27"/>
      <c r="G74" s="61">
        <f t="shared" si="6"/>
        <v>0</v>
      </c>
      <c r="H74" s="30"/>
      <c r="I74" s="28"/>
      <c r="J74" s="7"/>
      <c r="K74" s="8"/>
      <c r="L74" s="9"/>
      <c r="M74" s="2"/>
      <c r="N74" s="2"/>
      <c r="O74" s="2"/>
      <c r="P74" s="2"/>
    </row>
    <row r="75" spans="1:16" x14ac:dyDescent="0.25">
      <c r="B75" s="46"/>
      <c r="C75" s="27"/>
      <c r="D75" s="27"/>
      <c r="E75" s="27"/>
      <c r="F75" s="27"/>
      <c r="G75" s="61">
        <f t="shared" si="6"/>
        <v>0</v>
      </c>
      <c r="H75" s="30"/>
      <c r="I75" s="28"/>
      <c r="J75" s="7"/>
      <c r="K75" s="8"/>
      <c r="L75" s="9"/>
      <c r="M75" s="2"/>
      <c r="N75" s="2"/>
      <c r="O75" s="2"/>
      <c r="P75" s="2"/>
    </row>
    <row r="76" spans="1:16" x14ac:dyDescent="0.25">
      <c r="A76" s="11">
        <v>55</v>
      </c>
      <c r="B76" s="46"/>
      <c r="C76" s="27" t="s">
        <v>93</v>
      </c>
      <c r="D76" s="27" t="s">
        <v>225</v>
      </c>
      <c r="E76" s="27"/>
      <c r="F76" s="27" t="s">
        <v>14</v>
      </c>
      <c r="G76" s="61">
        <f t="shared" si="6"/>
        <v>20</v>
      </c>
      <c r="H76" s="30">
        <v>15</v>
      </c>
      <c r="I76" s="28"/>
      <c r="J76" s="7">
        <v>5</v>
      </c>
      <c r="K76" s="8"/>
      <c r="L76" s="9"/>
      <c r="M76" s="2"/>
      <c r="N76" s="2"/>
      <c r="O76" s="2"/>
      <c r="P76" s="2"/>
    </row>
    <row r="77" spans="1:16" x14ac:dyDescent="0.25">
      <c r="B77" s="46"/>
      <c r="C77" s="27" t="s">
        <v>348</v>
      </c>
      <c r="D77" s="27" t="s">
        <v>349</v>
      </c>
      <c r="E77" s="27"/>
      <c r="F77" s="27" t="s">
        <v>9</v>
      </c>
      <c r="G77" s="61">
        <f t="shared" si="6"/>
        <v>30</v>
      </c>
      <c r="H77" s="30"/>
      <c r="I77" s="28">
        <v>15</v>
      </c>
      <c r="J77" s="7">
        <v>15</v>
      </c>
      <c r="K77" s="8"/>
      <c r="L77" s="9"/>
      <c r="M77" s="2"/>
      <c r="N77" s="2"/>
      <c r="O77" s="2"/>
      <c r="P77" s="2"/>
    </row>
    <row r="78" spans="1:16" x14ac:dyDescent="0.25">
      <c r="B78" s="46"/>
      <c r="C78" s="27" t="s">
        <v>350</v>
      </c>
      <c r="D78" s="27" t="s">
        <v>351</v>
      </c>
      <c r="E78" s="27"/>
      <c r="F78" s="27" t="s">
        <v>10</v>
      </c>
      <c r="G78" s="61">
        <f t="shared" si="6"/>
        <v>20</v>
      </c>
      <c r="H78" s="30"/>
      <c r="I78" s="28">
        <v>10</v>
      </c>
      <c r="J78" s="7">
        <v>10</v>
      </c>
      <c r="K78" s="8"/>
      <c r="L78" s="9"/>
      <c r="M78" s="2"/>
      <c r="N78" s="2"/>
      <c r="O78" s="2"/>
      <c r="P78" s="2"/>
    </row>
    <row r="79" spans="1:16" x14ac:dyDescent="0.25">
      <c r="B79" s="46"/>
      <c r="C79" s="27" t="s">
        <v>296</v>
      </c>
      <c r="D79" s="27" t="s">
        <v>545</v>
      </c>
      <c r="E79" s="27"/>
      <c r="F79" s="27" t="s">
        <v>399</v>
      </c>
      <c r="G79" s="61">
        <f t="shared" si="6"/>
        <v>7</v>
      </c>
      <c r="H79" s="30"/>
      <c r="I79" s="28"/>
      <c r="J79" s="7">
        <v>7</v>
      </c>
      <c r="K79" s="8"/>
      <c r="L79" s="9"/>
      <c r="M79" s="2"/>
      <c r="N79" s="2"/>
      <c r="O79" s="2"/>
      <c r="P79" s="2"/>
    </row>
    <row r="80" spans="1:16" x14ac:dyDescent="0.25">
      <c r="B80" s="46"/>
      <c r="C80" s="27"/>
      <c r="D80" s="27"/>
      <c r="E80" s="27"/>
      <c r="F80" s="27"/>
      <c r="G80" s="61"/>
      <c r="H80" s="30"/>
      <c r="I80" s="28"/>
      <c r="J80" s="7"/>
      <c r="K80" s="8"/>
      <c r="L80" s="9"/>
      <c r="M80" s="2"/>
      <c r="N80" s="2"/>
      <c r="O80" s="2"/>
      <c r="P80" s="2"/>
    </row>
    <row r="81" spans="1:16" x14ac:dyDescent="0.25">
      <c r="B81" s="46"/>
      <c r="C81" s="10"/>
      <c r="D81" s="10"/>
      <c r="E81" s="10"/>
      <c r="F81" s="10"/>
      <c r="G81" s="24">
        <f t="shared" ref="G81:G114" si="7">SUM(H81:L81)</f>
        <v>0</v>
      </c>
      <c r="H81" s="30"/>
      <c r="I81" s="28"/>
      <c r="J81" s="7"/>
      <c r="K81" s="8"/>
      <c r="L81" s="9"/>
      <c r="M81" s="2"/>
      <c r="N81" s="2"/>
      <c r="O81" s="2"/>
      <c r="P81" s="2"/>
    </row>
    <row r="82" spans="1:16" x14ac:dyDescent="0.25">
      <c r="A82" s="18" t="s">
        <v>182</v>
      </c>
      <c r="B82" s="46"/>
      <c r="C82" s="10" t="s">
        <v>213</v>
      </c>
      <c r="D82" s="10" t="s">
        <v>214</v>
      </c>
      <c r="E82" s="10"/>
      <c r="F82" s="10" t="s">
        <v>104</v>
      </c>
      <c r="G82" s="24">
        <f>SUM(H82:L82)</f>
        <v>20</v>
      </c>
      <c r="H82" s="30">
        <v>15</v>
      </c>
      <c r="I82" s="28"/>
      <c r="J82" s="7">
        <v>5</v>
      </c>
      <c r="K82" s="8"/>
      <c r="L82" s="9"/>
      <c r="M82" s="2"/>
      <c r="N82" s="2"/>
      <c r="O82" s="2"/>
      <c r="P82" s="2"/>
    </row>
    <row r="83" spans="1:16" x14ac:dyDescent="0.25">
      <c r="A83" s="18"/>
      <c r="B83" s="46"/>
      <c r="C83" s="10" t="s">
        <v>215</v>
      </c>
      <c r="D83" s="10" t="s">
        <v>216</v>
      </c>
      <c r="E83" s="10"/>
      <c r="F83" s="74" t="s">
        <v>18</v>
      </c>
      <c r="G83" s="24">
        <f>SUM(H83:L83)</f>
        <v>10</v>
      </c>
      <c r="H83" s="30">
        <v>10</v>
      </c>
      <c r="I83" s="28"/>
      <c r="J83" s="7"/>
      <c r="K83" s="8"/>
      <c r="L83" s="9"/>
      <c r="M83" s="2"/>
      <c r="N83" s="2"/>
      <c r="O83" s="2"/>
      <c r="P83" s="2"/>
    </row>
    <row r="84" spans="1:16" x14ac:dyDescent="0.25">
      <c r="A84" s="18"/>
      <c r="B84" s="46"/>
      <c r="C84" s="10" t="s">
        <v>313</v>
      </c>
      <c r="D84" s="10" t="s">
        <v>352</v>
      </c>
      <c r="E84" s="10"/>
      <c r="F84" s="74" t="s">
        <v>325</v>
      </c>
      <c r="G84" s="24">
        <f>SUM(H84:L84)</f>
        <v>30</v>
      </c>
      <c r="H84" s="30"/>
      <c r="I84" s="28">
        <v>15</v>
      </c>
      <c r="J84" s="7">
        <v>15</v>
      </c>
      <c r="K84" s="8"/>
      <c r="L84" s="9"/>
      <c r="M84" s="2"/>
      <c r="N84" s="2"/>
      <c r="O84" s="2"/>
      <c r="P84" s="2"/>
    </row>
    <row r="85" spans="1:16" x14ac:dyDescent="0.25">
      <c r="B85" s="46"/>
      <c r="C85" s="27" t="s">
        <v>546</v>
      </c>
      <c r="D85" s="27" t="s">
        <v>547</v>
      </c>
      <c r="E85" s="43"/>
      <c r="F85" s="10" t="s">
        <v>14</v>
      </c>
      <c r="G85" s="24">
        <f>SUM(H85:L85)</f>
        <v>10</v>
      </c>
      <c r="H85" s="30"/>
      <c r="I85" s="28"/>
      <c r="J85" s="7">
        <v>10</v>
      </c>
      <c r="K85" s="8"/>
      <c r="L85" s="9"/>
      <c r="M85" s="2"/>
      <c r="N85" s="2"/>
      <c r="O85" s="2"/>
      <c r="P85" s="2"/>
    </row>
    <row r="86" spans="1:16" x14ac:dyDescent="0.25">
      <c r="B86" s="46"/>
      <c r="C86" s="27" t="s">
        <v>548</v>
      </c>
      <c r="D86" s="27" t="s">
        <v>549</v>
      </c>
      <c r="E86" s="43"/>
      <c r="F86" s="10" t="s">
        <v>47</v>
      </c>
      <c r="G86" s="24">
        <f>SUM(H86:L86)</f>
        <v>7</v>
      </c>
      <c r="H86" s="30"/>
      <c r="I86" s="28"/>
      <c r="J86" s="7">
        <v>7</v>
      </c>
      <c r="K86" s="8"/>
      <c r="L86" s="9"/>
      <c r="M86" s="2"/>
      <c r="N86" s="2"/>
      <c r="O86" s="2"/>
      <c r="P86" s="2"/>
    </row>
    <row r="87" spans="1:16" s="25" customFormat="1" x14ac:dyDescent="0.25">
      <c r="B87" s="46"/>
      <c r="C87" s="107"/>
      <c r="D87" s="107"/>
      <c r="E87" s="108"/>
      <c r="F87" s="107"/>
      <c r="G87" s="24"/>
      <c r="H87" s="109"/>
      <c r="I87" s="110"/>
      <c r="J87" s="111"/>
      <c r="K87" s="112"/>
      <c r="L87" s="113"/>
      <c r="M87" s="114"/>
      <c r="N87" s="114"/>
      <c r="O87" s="114"/>
      <c r="P87" s="114"/>
    </row>
    <row r="88" spans="1:16" ht="15.75" x14ac:dyDescent="0.25">
      <c r="A88" s="12"/>
      <c r="B88" s="46"/>
      <c r="C88" s="10"/>
      <c r="D88" s="10"/>
      <c r="E88" s="10"/>
      <c r="F88" s="10"/>
      <c r="G88" s="24">
        <f t="shared" si="7"/>
        <v>0</v>
      </c>
      <c r="H88" s="30"/>
      <c r="I88" s="28"/>
      <c r="J88" s="7"/>
      <c r="K88" s="8"/>
      <c r="L88" s="9"/>
      <c r="M88" s="2"/>
      <c r="N88" s="2"/>
      <c r="O88" s="2"/>
      <c r="P88" s="2"/>
    </row>
    <row r="89" spans="1:16" ht="15.75" x14ac:dyDescent="0.25">
      <c r="A89" s="12">
        <v>30</v>
      </c>
      <c r="B89" s="46"/>
      <c r="C89" s="10" t="s">
        <v>165</v>
      </c>
      <c r="D89" s="10" t="s">
        <v>166</v>
      </c>
      <c r="E89" s="43"/>
      <c r="F89" s="10" t="s">
        <v>466</v>
      </c>
      <c r="G89" s="61">
        <f t="shared" ref="G89:G93" si="8">SUM(H89:L89)</f>
        <v>30</v>
      </c>
      <c r="H89" s="30"/>
      <c r="I89" s="28">
        <v>15</v>
      </c>
      <c r="J89" s="7">
        <v>15</v>
      </c>
      <c r="K89" s="8"/>
      <c r="L89" s="13"/>
      <c r="M89" s="2"/>
      <c r="N89" s="2"/>
      <c r="O89" s="2"/>
      <c r="P89" s="2"/>
    </row>
    <row r="90" spans="1:16" ht="15.75" x14ac:dyDescent="0.25">
      <c r="A90" s="12"/>
      <c r="B90" s="46"/>
      <c r="C90" s="10" t="s">
        <v>96</v>
      </c>
      <c r="D90" s="10" t="s">
        <v>97</v>
      </c>
      <c r="E90" s="43"/>
      <c r="F90" s="10" t="s">
        <v>11</v>
      </c>
      <c r="G90" s="61">
        <f t="shared" si="8"/>
        <v>10</v>
      </c>
      <c r="H90" s="30"/>
      <c r="I90" s="28">
        <v>10</v>
      </c>
      <c r="J90" s="7"/>
      <c r="K90" s="8"/>
      <c r="L90" s="9"/>
      <c r="M90" s="2"/>
      <c r="N90" s="2"/>
      <c r="O90" s="2"/>
      <c r="P90" s="2"/>
    </row>
    <row r="91" spans="1:16" ht="15.75" x14ac:dyDescent="0.25">
      <c r="A91" s="12"/>
      <c r="B91" s="46"/>
      <c r="C91" s="10" t="s">
        <v>467</v>
      </c>
      <c r="D91" s="10" t="s">
        <v>468</v>
      </c>
      <c r="E91" s="10"/>
      <c r="F91" s="10" t="s">
        <v>9</v>
      </c>
      <c r="G91" s="61">
        <f t="shared" si="8"/>
        <v>17</v>
      </c>
      <c r="H91" s="30"/>
      <c r="I91" s="28">
        <v>7</v>
      </c>
      <c r="J91" s="7">
        <v>10</v>
      </c>
      <c r="K91" s="8"/>
      <c r="L91" s="9"/>
      <c r="M91" s="2"/>
      <c r="N91" s="2"/>
      <c r="O91" s="2"/>
      <c r="P91" s="2"/>
    </row>
    <row r="92" spans="1:16" ht="15.75" x14ac:dyDescent="0.25">
      <c r="A92" s="12"/>
      <c r="B92" s="46"/>
      <c r="C92" s="10" t="s">
        <v>469</v>
      </c>
      <c r="D92" s="10" t="s">
        <v>470</v>
      </c>
      <c r="E92" s="10"/>
      <c r="F92" s="10" t="s">
        <v>11</v>
      </c>
      <c r="G92" s="61">
        <f t="shared" si="8"/>
        <v>14</v>
      </c>
      <c r="H92" s="30"/>
      <c r="I92" s="28">
        <v>7</v>
      </c>
      <c r="J92" s="7">
        <v>7</v>
      </c>
      <c r="K92" s="8"/>
      <c r="L92" s="9"/>
      <c r="M92" s="2"/>
      <c r="N92" s="2"/>
      <c r="O92" s="2"/>
      <c r="P92" s="2"/>
    </row>
    <row r="93" spans="1:16" ht="15.75" x14ac:dyDescent="0.25">
      <c r="A93" s="12"/>
      <c r="B93" s="46"/>
      <c r="C93" s="10" t="s">
        <v>519</v>
      </c>
      <c r="D93" s="10" t="s">
        <v>520</v>
      </c>
      <c r="E93" s="10"/>
      <c r="F93" s="10" t="s">
        <v>11</v>
      </c>
      <c r="G93" s="61">
        <f t="shared" si="8"/>
        <v>7</v>
      </c>
      <c r="H93" s="30"/>
      <c r="I93" s="28"/>
      <c r="J93" s="7">
        <v>7</v>
      </c>
      <c r="K93" s="8"/>
      <c r="L93" s="9"/>
      <c r="M93" s="2"/>
      <c r="N93" s="2"/>
      <c r="O93" s="2"/>
      <c r="P93" s="2"/>
    </row>
    <row r="94" spans="1:16" ht="15.75" x14ac:dyDescent="0.25">
      <c r="A94" s="12"/>
      <c r="B94" s="46"/>
      <c r="C94" s="10"/>
      <c r="D94" s="10"/>
      <c r="E94" s="10"/>
      <c r="F94" s="10"/>
      <c r="G94" s="24">
        <f t="shared" si="7"/>
        <v>0</v>
      </c>
      <c r="H94" s="30"/>
      <c r="I94" s="28"/>
      <c r="J94" s="7"/>
      <c r="K94" s="8"/>
      <c r="L94" s="9"/>
      <c r="M94" s="2"/>
      <c r="N94" s="2"/>
      <c r="O94" s="2"/>
      <c r="P94" s="2"/>
    </row>
    <row r="95" spans="1:16" ht="15.75" x14ac:dyDescent="0.25">
      <c r="A95" s="14">
        <v>35</v>
      </c>
      <c r="B95" s="47"/>
      <c r="C95" s="10" t="s">
        <v>266</v>
      </c>
      <c r="D95" s="10" t="s">
        <v>267</v>
      </c>
      <c r="E95" s="10"/>
      <c r="F95" s="10" t="s">
        <v>42</v>
      </c>
      <c r="G95" s="61">
        <f t="shared" ref="G95:G99" si="9">SUM(H95:L95)</f>
        <v>20</v>
      </c>
      <c r="H95" s="30">
        <v>15</v>
      </c>
      <c r="I95" s="28"/>
      <c r="J95" s="7">
        <v>5</v>
      </c>
      <c r="K95" s="8"/>
      <c r="L95" s="9"/>
      <c r="M95" s="2"/>
      <c r="N95" s="2"/>
      <c r="O95" s="2"/>
      <c r="P95" s="2"/>
    </row>
    <row r="96" spans="1:16" ht="15.75" x14ac:dyDescent="0.25">
      <c r="A96" s="14"/>
      <c r="B96" s="47"/>
      <c r="C96" s="10" t="s">
        <v>94</v>
      </c>
      <c r="D96" s="10" t="s">
        <v>95</v>
      </c>
      <c r="E96" s="10"/>
      <c r="F96" s="10" t="s">
        <v>20</v>
      </c>
      <c r="G96" s="61">
        <f t="shared" si="9"/>
        <v>30</v>
      </c>
      <c r="H96" s="30">
        <v>10</v>
      </c>
      <c r="I96" s="28">
        <v>10</v>
      </c>
      <c r="J96" s="7">
        <v>10</v>
      </c>
      <c r="K96" s="8"/>
      <c r="L96" s="9"/>
      <c r="M96" s="2"/>
      <c r="N96" s="2"/>
      <c r="O96" s="2"/>
      <c r="P96" s="2"/>
    </row>
    <row r="97" spans="1:16" ht="15.75" x14ac:dyDescent="0.25">
      <c r="A97" s="14"/>
      <c r="B97" s="47"/>
      <c r="C97" s="10" t="s">
        <v>471</v>
      </c>
      <c r="D97" s="10" t="s">
        <v>472</v>
      </c>
      <c r="E97" s="10"/>
      <c r="F97" s="10" t="s">
        <v>6</v>
      </c>
      <c r="G97" s="61">
        <f t="shared" si="9"/>
        <v>30</v>
      </c>
      <c r="H97" s="30"/>
      <c r="I97" s="28">
        <v>15</v>
      </c>
      <c r="J97" s="7">
        <v>15</v>
      </c>
      <c r="K97" s="8"/>
      <c r="L97" s="9"/>
      <c r="M97" s="2"/>
      <c r="N97" s="2"/>
      <c r="O97" s="2"/>
      <c r="P97" s="2"/>
    </row>
    <row r="98" spans="1:16" ht="15.75" x14ac:dyDescent="0.25">
      <c r="A98" s="14"/>
      <c r="B98" s="47"/>
      <c r="C98" s="10" t="s">
        <v>473</v>
      </c>
      <c r="D98" s="10" t="s">
        <v>474</v>
      </c>
      <c r="E98" s="10"/>
      <c r="F98" s="10" t="s">
        <v>9</v>
      </c>
      <c r="G98" s="61">
        <f t="shared" si="9"/>
        <v>7</v>
      </c>
      <c r="H98" s="30"/>
      <c r="I98" s="28">
        <v>7</v>
      </c>
      <c r="J98" s="7"/>
      <c r="K98" s="8"/>
      <c r="L98" s="9"/>
      <c r="M98" s="2"/>
      <c r="N98" s="2"/>
      <c r="O98" s="2"/>
      <c r="P98" s="2"/>
    </row>
    <row r="99" spans="1:16" ht="15.75" x14ac:dyDescent="0.25">
      <c r="A99" s="14"/>
      <c r="B99" s="47"/>
      <c r="C99" s="10" t="s">
        <v>96</v>
      </c>
      <c r="D99" s="10" t="s">
        <v>97</v>
      </c>
      <c r="E99" s="10"/>
      <c r="F99" s="10" t="s">
        <v>11</v>
      </c>
      <c r="G99" s="61">
        <f t="shared" si="9"/>
        <v>7</v>
      </c>
      <c r="H99" s="30"/>
      <c r="I99" s="28"/>
      <c r="J99" s="7">
        <v>7</v>
      </c>
      <c r="K99" s="8"/>
      <c r="L99" s="9"/>
      <c r="M99" s="2"/>
      <c r="N99" s="2"/>
      <c r="O99" s="2"/>
      <c r="P99" s="2"/>
    </row>
    <row r="100" spans="1:16" ht="15.75" x14ac:dyDescent="0.25">
      <c r="A100" s="14"/>
      <c r="B100" s="47"/>
      <c r="C100" s="10"/>
      <c r="D100" s="10"/>
      <c r="E100" s="10"/>
      <c r="F100" s="10"/>
      <c r="G100" s="61"/>
      <c r="H100" s="30"/>
      <c r="I100" s="28"/>
      <c r="J100" s="7"/>
      <c r="K100" s="8"/>
      <c r="L100" s="9"/>
      <c r="M100" s="2"/>
      <c r="N100" s="2"/>
      <c r="O100" s="2"/>
      <c r="P100" s="2"/>
    </row>
    <row r="101" spans="1:16" ht="15.75" x14ac:dyDescent="0.25">
      <c r="A101" s="12"/>
      <c r="G101" s="24">
        <f t="shared" si="7"/>
        <v>0</v>
      </c>
      <c r="H101" s="30"/>
      <c r="I101" s="28"/>
      <c r="J101" s="7"/>
      <c r="K101" s="8"/>
      <c r="L101" s="9"/>
      <c r="M101" s="2"/>
      <c r="N101" s="2"/>
      <c r="O101" s="2"/>
      <c r="P101" s="2"/>
    </row>
    <row r="102" spans="1:16" ht="15.75" x14ac:dyDescent="0.25">
      <c r="A102" s="12">
        <v>40</v>
      </c>
      <c r="B102" s="47"/>
      <c r="C102" s="10" t="s">
        <v>268</v>
      </c>
      <c r="D102" s="10" t="s">
        <v>95</v>
      </c>
      <c r="E102" s="10"/>
      <c r="F102" s="10" t="s">
        <v>20</v>
      </c>
      <c r="G102" s="24">
        <f t="shared" si="7"/>
        <v>15</v>
      </c>
      <c r="H102" s="30">
        <v>15</v>
      </c>
      <c r="I102" s="28"/>
      <c r="J102" s="7"/>
      <c r="K102" s="8"/>
      <c r="L102" s="9"/>
      <c r="M102" s="2"/>
      <c r="N102" s="2"/>
      <c r="O102" s="2"/>
      <c r="P102" s="2"/>
    </row>
    <row r="103" spans="1:16" ht="15.75" x14ac:dyDescent="0.25">
      <c r="A103" s="12"/>
      <c r="B103" s="47"/>
      <c r="C103" s="10" t="s">
        <v>98</v>
      </c>
      <c r="D103" s="10" t="s">
        <v>99</v>
      </c>
      <c r="E103" s="10"/>
      <c r="F103" s="10" t="s">
        <v>20</v>
      </c>
      <c r="G103" s="24">
        <f t="shared" si="7"/>
        <v>35</v>
      </c>
      <c r="H103" s="30">
        <v>10</v>
      </c>
      <c r="I103" s="28">
        <v>15</v>
      </c>
      <c r="J103" s="7">
        <v>10</v>
      </c>
      <c r="K103" s="8"/>
      <c r="L103" s="9"/>
      <c r="M103" s="2"/>
      <c r="N103" s="2"/>
      <c r="O103" s="2"/>
      <c r="P103" s="2"/>
    </row>
    <row r="104" spans="1:16" ht="15.75" x14ac:dyDescent="0.25">
      <c r="A104" s="12"/>
      <c r="B104" s="47"/>
      <c r="C104" s="10" t="s">
        <v>170</v>
      </c>
      <c r="D104" s="10" t="s">
        <v>171</v>
      </c>
      <c r="E104" s="10"/>
      <c r="F104" s="10" t="s">
        <v>240</v>
      </c>
      <c r="G104" s="24">
        <f t="shared" si="7"/>
        <v>7</v>
      </c>
      <c r="H104" s="30">
        <v>7</v>
      </c>
      <c r="I104" s="28"/>
      <c r="J104" s="7"/>
      <c r="K104" s="8"/>
      <c r="L104" s="9"/>
      <c r="M104" s="2"/>
      <c r="N104" s="2"/>
      <c r="O104" s="2"/>
      <c r="P104" s="2"/>
    </row>
    <row r="105" spans="1:16" ht="15.75" x14ac:dyDescent="0.25">
      <c r="A105" s="12"/>
      <c r="B105" s="47"/>
      <c r="C105" s="10" t="s">
        <v>168</v>
      </c>
      <c r="D105" s="10" t="s">
        <v>169</v>
      </c>
      <c r="E105" s="10"/>
      <c r="F105" s="10" t="s">
        <v>240</v>
      </c>
      <c r="G105" s="24">
        <f t="shared" si="7"/>
        <v>17</v>
      </c>
      <c r="H105" s="30">
        <v>7</v>
      </c>
      <c r="I105" s="28">
        <v>7</v>
      </c>
      <c r="J105" s="7">
        <v>3</v>
      </c>
      <c r="K105" s="8"/>
      <c r="L105" s="9"/>
      <c r="M105" s="2"/>
      <c r="N105" s="2"/>
      <c r="O105" s="2"/>
      <c r="P105" s="2"/>
    </row>
    <row r="106" spans="1:16" ht="15.75" x14ac:dyDescent="0.25">
      <c r="A106" s="12"/>
      <c r="B106" s="47"/>
      <c r="C106" s="10" t="s">
        <v>475</v>
      </c>
      <c r="D106" s="10" t="s">
        <v>476</v>
      </c>
      <c r="E106" s="10"/>
      <c r="F106" s="10" t="s">
        <v>11</v>
      </c>
      <c r="G106" s="24">
        <f t="shared" si="7"/>
        <v>15</v>
      </c>
      <c r="H106" s="30"/>
      <c r="I106" s="28">
        <v>10</v>
      </c>
      <c r="J106" s="7">
        <v>5</v>
      </c>
      <c r="K106" s="8"/>
      <c r="L106" s="9"/>
      <c r="M106" s="2"/>
      <c r="N106" s="2"/>
      <c r="O106" s="2"/>
      <c r="P106" s="2"/>
    </row>
    <row r="107" spans="1:16" ht="15.75" x14ac:dyDescent="0.25">
      <c r="A107" s="12"/>
      <c r="B107" s="47"/>
      <c r="C107" s="10" t="s">
        <v>477</v>
      </c>
      <c r="D107" s="10" t="s">
        <v>478</v>
      </c>
      <c r="E107" s="10"/>
      <c r="F107" s="10" t="s">
        <v>325</v>
      </c>
      <c r="G107" s="24">
        <f t="shared" si="7"/>
        <v>14</v>
      </c>
      <c r="H107" s="30"/>
      <c r="I107" s="28">
        <v>7</v>
      </c>
      <c r="J107" s="7">
        <v>7</v>
      </c>
      <c r="K107" s="8"/>
      <c r="L107" s="9"/>
      <c r="M107" s="2"/>
      <c r="N107" s="2"/>
      <c r="O107" s="2"/>
      <c r="P107" s="2"/>
    </row>
    <row r="108" spans="1:16" ht="15.75" x14ac:dyDescent="0.25">
      <c r="A108" s="12"/>
      <c r="B108" s="47"/>
      <c r="C108" s="10" t="s">
        <v>521</v>
      </c>
      <c r="D108" s="10" t="s">
        <v>522</v>
      </c>
      <c r="E108" s="10"/>
      <c r="F108" s="10" t="s">
        <v>523</v>
      </c>
      <c r="G108" s="24">
        <f t="shared" si="7"/>
        <v>15</v>
      </c>
      <c r="H108" s="30"/>
      <c r="I108" s="28"/>
      <c r="J108" s="7">
        <v>15</v>
      </c>
      <c r="K108" s="8"/>
      <c r="L108" s="9"/>
      <c r="M108" s="2"/>
      <c r="N108" s="2"/>
      <c r="O108" s="2"/>
      <c r="P108" s="2"/>
    </row>
    <row r="109" spans="1:16" ht="15.75" x14ac:dyDescent="0.25">
      <c r="A109" s="12"/>
      <c r="B109" s="47"/>
      <c r="C109" s="10" t="s">
        <v>524</v>
      </c>
      <c r="D109" s="10" t="s">
        <v>525</v>
      </c>
      <c r="E109" s="10"/>
      <c r="F109" s="10" t="s">
        <v>399</v>
      </c>
      <c r="G109" s="24">
        <f t="shared" si="7"/>
        <v>7</v>
      </c>
      <c r="H109" s="30"/>
      <c r="I109" s="28"/>
      <c r="J109" s="7">
        <v>7</v>
      </c>
      <c r="K109" s="8"/>
      <c r="L109" s="9"/>
      <c r="M109" s="2"/>
      <c r="N109" s="2"/>
      <c r="O109" s="2"/>
      <c r="P109" s="2"/>
    </row>
    <row r="110" spans="1:16" ht="15.75" x14ac:dyDescent="0.25">
      <c r="A110" s="12"/>
      <c r="B110" s="47"/>
      <c r="C110" s="10" t="s">
        <v>490</v>
      </c>
      <c r="D110" s="10" t="s">
        <v>526</v>
      </c>
      <c r="E110" s="10"/>
      <c r="F110" s="10" t="s">
        <v>7</v>
      </c>
      <c r="G110" s="24">
        <f t="shared" si="7"/>
        <v>5</v>
      </c>
      <c r="H110" s="30"/>
      <c r="I110" s="28"/>
      <c r="J110" s="7">
        <v>5</v>
      </c>
      <c r="K110" s="8"/>
      <c r="L110" s="9"/>
      <c r="M110" s="2"/>
      <c r="N110" s="2"/>
      <c r="O110" s="2"/>
      <c r="P110" s="2"/>
    </row>
    <row r="111" spans="1:16" ht="15.75" x14ac:dyDescent="0.25">
      <c r="A111" s="12"/>
      <c r="B111" s="47"/>
      <c r="C111" s="10" t="s">
        <v>527</v>
      </c>
      <c r="D111" s="10" t="s">
        <v>528</v>
      </c>
      <c r="E111" s="10"/>
      <c r="F111" s="10" t="s">
        <v>9</v>
      </c>
      <c r="G111" s="24">
        <f t="shared" si="7"/>
        <v>3</v>
      </c>
      <c r="H111" s="30"/>
      <c r="I111" s="28"/>
      <c r="J111" s="7">
        <v>3</v>
      </c>
      <c r="K111" s="8"/>
      <c r="L111" s="9"/>
      <c r="M111" s="2"/>
      <c r="N111" s="2"/>
      <c r="O111" s="2"/>
      <c r="P111" s="2"/>
    </row>
    <row r="112" spans="1:16" ht="15.75" x14ac:dyDescent="0.25">
      <c r="A112" s="12"/>
      <c r="B112" s="47"/>
      <c r="C112" s="10"/>
      <c r="D112" s="10"/>
      <c r="E112" s="10"/>
      <c r="F112" s="10"/>
      <c r="G112" s="24"/>
      <c r="H112" s="30"/>
      <c r="I112" s="28"/>
      <c r="J112" s="7"/>
      <c r="K112" s="8"/>
      <c r="L112" s="9"/>
      <c r="M112" s="2"/>
      <c r="N112" s="2"/>
      <c r="O112" s="2"/>
      <c r="P112" s="2"/>
    </row>
    <row r="113" spans="1:16" ht="15.75" x14ac:dyDescent="0.25">
      <c r="A113" s="14"/>
      <c r="C113" s="10"/>
      <c r="D113" s="10"/>
      <c r="E113" s="10"/>
      <c r="F113" s="10"/>
      <c r="G113" s="24">
        <f t="shared" si="7"/>
        <v>0</v>
      </c>
      <c r="H113" s="30"/>
      <c r="I113" s="28"/>
      <c r="J113" s="7"/>
      <c r="K113" s="8"/>
      <c r="L113" s="9"/>
      <c r="M113" s="2"/>
      <c r="N113" s="2"/>
      <c r="O113" s="2"/>
      <c r="P113" s="2"/>
    </row>
    <row r="114" spans="1:16" ht="15.75" x14ac:dyDescent="0.25">
      <c r="A114" s="14">
        <v>45</v>
      </c>
      <c r="B114" s="47"/>
      <c r="C114" s="10" t="s">
        <v>269</v>
      </c>
      <c r="D114" s="10" t="s">
        <v>270</v>
      </c>
      <c r="E114" s="63"/>
      <c r="F114" s="10" t="s">
        <v>196</v>
      </c>
      <c r="G114" s="61">
        <f t="shared" si="7"/>
        <v>10</v>
      </c>
      <c r="H114" s="30">
        <v>10</v>
      </c>
      <c r="I114" s="28"/>
      <c r="J114" s="7"/>
      <c r="K114" s="8"/>
      <c r="L114" s="9"/>
      <c r="M114" s="2"/>
      <c r="N114" s="2"/>
      <c r="O114" s="2"/>
      <c r="P114" s="2"/>
    </row>
    <row r="115" spans="1:16" ht="15.75" x14ac:dyDescent="0.25">
      <c r="A115" s="14"/>
      <c r="B115" s="47"/>
      <c r="C115" s="10" t="s">
        <v>268</v>
      </c>
      <c r="D115" s="10" t="s">
        <v>95</v>
      </c>
      <c r="E115" s="10"/>
      <c r="F115" s="10" t="s">
        <v>20</v>
      </c>
      <c r="G115" s="24">
        <f t="shared" ref="G115:G121" si="10">SUM(H115:L115)</f>
        <v>30</v>
      </c>
      <c r="H115" s="30"/>
      <c r="I115" s="28">
        <v>15</v>
      </c>
      <c r="J115" s="7">
        <v>15</v>
      </c>
      <c r="K115" s="8"/>
      <c r="L115" s="9"/>
      <c r="M115" s="2"/>
      <c r="N115" s="2"/>
      <c r="O115" s="2"/>
      <c r="P115" s="2"/>
    </row>
    <row r="116" spans="1:16" ht="15.75" x14ac:dyDescent="0.25">
      <c r="A116" s="14"/>
      <c r="B116" s="49"/>
      <c r="C116" s="10"/>
      <c r="D116" s="15"/>
      <c r="E116" s="10"/>
      <c r="F116" s="10"/>
      <c r="G116" s="24">
        <f t="shared" si="10"/>
        <v>0</v>
      </c>
      <c r="H116" s="30"/>
      <c r="I116" s="28"/>
      <c r="J116" s="7"/>
      <c r="K116" s="8"/>
      <c r="L116" s="9"/>
      <c r="M116" s="2"/>
      <c r="N116" s="2"/>
      <c r="O116" s="2"/>
      <c r="P116" s="2"/>
    </row>
    <row r="117" spans="1:16" ht="15.75" x14ac:dyDescent="0.25">
      <c r="A117" s="19" t="s">
        <v>21</v>
      </c>
      <c r="B117" s="47"/>
      <c r="C117" s="63"/>
      <c r="D117" s="63"/>
      <c r="E117" s="63"/>
      <c r="F117" s="63"/>
      <c r="G117" s="61">
        <f t="shared" si="10"/>
        <v>0</v>
      </c>
      <c r="H117" s="30"/>
      <c r="I117" s="28"/>
      <c r="J117" s="7"/>
      <c r="K117" s="8"/>
      <c r="L117" s="9"/>
      <c r="M117" s="2"/>
      <c r="N117" s="2"/>
      <c r="O117" s="2"/>
      <c r="P117" s="2"/>
    </row>
    <row r="118" spans="1:16" x14ac:dyDescent="0.25">
      <c r="A118" s="16"/>
      <c r="B118" s="47"/>
      <c r="C118" s="2"/>
      <c r="D118" s="2"/>
      <c r="F118" s="10"/>
      <c r="G118" s="24">
        <f t="shared" si="10"/>
        <v>0</v>
      </c>
      <c r="H118" s="31"/>
      <c r="I118" s="28"/>
      <c r="J118" s="7"/>
      <c r="K118" s="8"/>
      <c r="L118" s="9"/>
      <c r="M118" s="2"/>
      <c r="N118" s="2"/>
      <c r="O118" s="2"/>
      <c r="P118" s="2"/>
    </row>
    <row r="119" spans="1:16" x14ac:dyDescent="0.25">
      <c r="A119" s="16"/>
      <c r="B119" s="47"/>
      <c r="C119" s="2"/>
      <c r="D119" s="10"/>
      <c r="F119" s="10"/>
      <c r="G119" s="24">
        <f t="shared" si="10"/>
        <v>0</v>
      </c>
      <c r="H119" s="31"/>
      <c r="I119" s="28"/>
      <c r="J119" s="7"/>
      <c r="K119" s="8"/>
      <c r="L119" s="9"/>
    </row>
    <row r="120" spans="1:16" x14ac:dyDescent="0.25">
      <c r="B120" s="25"/>
      <c r="C120" s="2"/>
      <c r="G120" s="24">
        <f t="shared" si="10"/>
        <v>0</v>
      </c>
      <c r="H120" s="31"/>
      <c r="I120" s="28"/>
      <c r="J120" s="7"/>
      <c r="K120" s="8"/>
      <c r="L120" s="9"/>
    </row>
    <row r="121" spans="1:16" ht="15.75" thickBot="1" x14ac:dyDescent="0.3">
      <c r="B121" s="25"/>
      <c r="C121" s="2"/>
      <c r="G121" s="32">
        <f t="shared" si="10"/>
        <v>0</v>
      </c>
      <c r="H121" s="31"/>
      <c r="I121" s="28"/>
      <c r="J121" s="7"/>
      <c r="K121" s="8"/>
      <c r="L121" s="9"/>
    </row>
    <row r="122" spans="1:16" x14ac:dyDescent="0.25">
      <c r="B122" s="25"/>
      <c r="C122" s="2"/>
      <c r="G122" s="25"/>
    </row>
    <row r="123" spans="1:16" x14ac:dyDescent="0.25">
      <c r="B123" s="25"/>
      <c r="G123" s="25"/>
    </row>
    <row r="124" spans="1:16" x14ac:dyDescent="0.25">
      <c r="B124" s="25"/>
      <c r="G124" s="25"/>
    </row>
    <row r="125" spans="1:16" x14ac:dyDescent="0.25">
      <c r="B125" s="25"/>
      <c r="G125" s="25"/>
    </row>
    <row r="126" spans="1:16" x14ac:dyDescent="0.25">
      <c r="B126" s="25"/>
      <c r="G126" s="25"/>
    </row>
    <row r="127" spans="1:16" x14ac:dyDescent="0.25">
      <c r="B127" s="25"/>
      <c r="G127" s="25"/>
    </row>
    <row r="128" spans="1:16" x14ac:dyDescent="0.25">
      <c r="G128" s="25"/>
    </row>
    <row r="129" spans="7:7" x14ac:dyDescent="0.25">
      <c r="G129" s="25"/>
    </row>
    <row r="130" spans="7:7" x14ac:dyDescent="0.25">
      <c r="G130" s="25"/>
    </row>
    <row r="131" spans="7:7" x14ac:dyDescent="0.25">
      <c r="G131" s="25"/>
    </row>
    <row r="132" spans="7:7" x14ac:dyDescent="0.25">
      <c r="G132" s="25"/>
    </row>
    <row r="133" spans="7:7" x14ac:dyDescent="0.25">
      <c r="G133" s="25"/>
    </row>
  </sheetData>
  <sortState xmlns:xlrd2="http://schemas.microsoft.com/office/spreadsheetml/2017/richdata2" ref="C89:J90">
    <sortCondition descending="1" ref="G89:G90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B425-2E87-4C18-8A03-19542539E1F8}">
  <dimension ref="A1:O157"/>
  <sheetViews>
    <sheetView tabSelected="1" topLeftCell="A49" workbookViewId="0">
      <selection activeCell="F82" sqref="F82"/>
    </sheetView>
  </sheetViews>
  <sheetFormatPr defaultColWidth="8.85546875" defaultRowHeight="15" x14ac:dyDescent="0.25"/>
  <cols>
    <col min="1" max="1" width="7.7109375" customWidth="1"/>
    <col min="2" max="2" width="5.28515625" style="44" customWidth="1"/>
    <col min="3" max="3" width="22.85546875" customWidth="1"/>
    <col min="4" max="4" width="18.42578125" customWidth="1"/>
    <col min="5" max="5" width="9.85546875" bestFit="1" customWidth="1"/>
    <col min="6" max="6" width="17.85546875" bestFit="1" customWidth="1"/>
    <col min="7" max="7" width="8.85546875" style="3"/>
    <col min="8" max="12" width="6.85546875" customWidth="1"/>
    <col min="13" max="13" width="8.85546875" style="2"/>
  </cols>
  <sheetData>
    <row r="1" spans="1:15" ht="13.35" customHeight="1" thickBot="1" x14ac:dyDescent="0.3"/>
    <row r="2" spans="1:15" s="54" customFormat="1" ht="106.35" customHeight="1" thickBot="1" x14ac:dyDescent="0.3">
      <c r="A2" s="59" t="s">
        <v>0</v>
      </c>
      <c r="B2" s="60" t="s">
        <v>1</v>
      </c>
      <c r="C2" s="1" t="s">
        <v>2</v>
      </c>
      <c r="D2" s="1" t="s">
        <v>3</v>
      </c>
      <c r="E2" s="5" t="s">
        <v>4</v>
      </c>
      <c r="F2" s="1" t="s">
        <v>5</v>
      </c>
      <c r="G2" s="71" t="s">
        <v>30</v>
      </c>
      <c r="H2" s="52" t="s">
        <v>186</v>
      </c>
      <c r="I2" s="35" t="s">
        <v>187</v>
      </c>
      <c r="J2" s="103" t="s">
        <v>188</v>
      </c>
      <c r="K2" s="104" t="s">
        <v>189</v>
      </c>
      <c r="L2" s="62"/>
      <c r="M2" s="5"/>
    </row>
    <row r="3" spans="1:15" ht="17.100000000000001" customHeight="1" x14ac:dyDescent="0.25">
      <c r="A3" s="6">
        <v>32</v>
      </c>
      <c r="B3" s="65"/>
      <c r="C3" s="2" t="s">
        <v>81</v>
      </c>
      <c r="D3" s="2" t="s">
        <v>54</v>
      </c>
      <c r="E3" s="73"/>
      <c r="F3" s="2" t="s">
        <v>47</v>
      </c>
      <c r="G3" s="61">
        <f t="shared" ref="G3:G80" si="0">SUM(H3:L3)</f>
        <v>45</v>
      </c>
      <c r="H3" s="39">
        <v>15</v>
      </c>
      <c r="I3" s="29">
        <v>15</v>
      </c>
      <c r="J3" s="34">
        <v>15</v>
      </c>
      <c r="K3" s="33"/>
      <c r="L3" s="38"/>
      <c r="N3" s="2"/>
      <c r="O3" s="2"/>
    </row>
    <row r="4" spans="1:15" ht="13.5" customHeight="1" x14ac:dyDescent="0.25">
      <c r="B4" s="65"/>
      <c r="C4" s="2" t="s">
        <v>31</v>
      </c>
      <c r="D4" s="2" t="s">
        <v>62</v>
      </c>
      <c r="E4" s="73"/>
      <c r="F4" s="2" t="s">
        <v>7</v>
      </c>
      <c r="G4" s="61">
        <f t="shared" si="0"/>
        <v>20</v>
      </c>
      <c r="H4" s="30">
        <v>10</v>
      </c>
      <c r="I4" s="29"/>
      <c r="J4" s="7">
        <v>10</v>
      </c>
      <c r="K4" s="8"/>
      <c r="L4" s="9"/>
      <c r="N4" s="2"/>
      <c r="O4" s="2"/>
    </row>
    <row r="5" spans="1:15" ht="13.5" customHeight="1" x14ac:dyDescent="0.25">
      <c r="B5" s="65"/>
      <c r="C5" s="2" t="s">
        <v>213</v>
      </c>
      <c r="D5" s="2" t="s">
        <v>226</v>
      </c>
      <c r="E5" s="73"/>
      <c r="F5" s="2" t="s">
        <v>18</v>
      </c>
      <c r="G5" s="61">
        <f t="shared" si="0"/>
        <v>14</v>
      </c>
      <c r="H5" s="30">
        <v>7</v>
      </c>
      <c r="I5" s="29">
        <v>7</v>
      </c>
      <c r="J5" s="7"/>
      <c r="K5" s="8"/>
      <c r="L5" s="9"/>
      <c r="N5" s="2"/>
      <c r="O5" s="2"/>
    </row>
    <row r="6" spans="1:15" ht="13.5" customHeight="1" x14ac:dyDescent="0.25">
      <c r="B6" s="46"/>
      <c r="C6" s="10" t="s">
        <v>100</v>
      </c>
      <c r="D6" s="10" t="s">
        <v>101</v>
      </c>
      <c r="E6" s="10"/>
      <c r="F6" s="10" t="s">
        <v>196</v>
      </c>
      <c r="G6" s="61">
        <f t="shared" si="0"/>
        <v>12</v>
      </c>
      <c r="H6" s="30">
        <v>5</v>
      </c>
      <c r="I6" s="29"/>
      <c r="J6" s="7">
        <v>7</v>
      </c>
      <c r="K6" s="8"/>
      <c r="L6" s="9"/>
      <c r="N6" s="2"/>
      <c r="O6" s="2"/>
    </row>
    <row r="7" spans="1:15" ht="13.5" customHeight="1" x14ac:dyDescent="0.25">
      <c r="B7" s="46"/>
      <c r="C7" s="10" t="s">
        <v>22</v>
      </c>
      <c r="D7" s="10" t="s">
        <v>227</v>
      </c>
      <c r="E7" s="10"/>
      <c r="F7" s="10" t="s">
        <v>196</v>
      </c>
      <c r="G7" s="61">
        <f t="shared" si="0"/>
        <v>5</v>
      </c>
      <c r="H7" s="30">
        <v>5</v>
      </c>
      <c r="I7" s="29"/>
      <c r="J7" s="7"/>
      <c r="K7" s="8"/>
      <c r="L7" s="9"/>
      <c r="N7" s="2"/>
      <c r="O7" s="2"/>
    </row>
    <row r="8" spans="1:15" ht="13.5" customHeight="1" x14ac:dyDescent="0.25">
      <c r="B8" s="46"/>
      <c r="C8" s="10" t="s">
        <v>39</v>
      </c>
      <c r="D8" s="10" t="s">
        <v>40</v>
      </c>
      <c r="E8" s="10"/>
      <c r="F8" s="10" t="s">
        <v>20</v>
      </c>
      <c r="G8" s="61">
        <f t="shared" si="0"/>
        <v>10</v>
      </c>
      <c r="H8" s="30"/>
      <c r="I8" s="29">
        <v>10</v>
      </c>
      <c r="J8" s="7"/>
      <c r="K8" s="8"/>
      <c r="L8" s="9"/>
      <c r="N8" s="2"/>
      <c r="O8" s="2"/>
    </row>
    <row r="9" spans="1:15" ht="13.5" customHeight="1" x14ac:dyDescent="0.25">
      <c r="B9" s="46"/>
      <c r="C9" s="10" t="s">
        <v>353</v>
      </c>
      <c r="D9" s="10" t="s">
        <v>355</v>
      </c>
      <c r="E9" s="10"/>
      <c r="F9" s="10" t="s">
        <v>230</v>
      </c>
      <c r="G9" s="61">
        <f t="shared" si="0"/>
        <v>14</v>
      </c>
      <c r="H9" s="30"/>
      <c r="I9" s="29">
        <v>7</v>
      </c>
      <c r="J9" s="7">
        <v>7</v>
      </c>
      <c r="K9" s="8"/>
      <c r="L9" s="9"/>
      <c r="N9" s="2"/>
      <c r="O9" s="2"/>
    </row>
    <row r="10" spans="1:15" ht="13.5" customHeight="1" x14ac:dyDescent="0.25">
      <c r="B10" s="46"/>
      <c r="C10" s="10" t="s">
        <v>194</v>
      </c>
      <c r="D10" s="10" t="s">
        <v>354</v>
      </c>
      <c r="E10" s="10"/>
      <c r="F10" s="10" t="s">
        <v>196</v>
      </c>
      <c r="G10" s="61">
        <f t="shared" si="0"/>
        <v>5</v>
      </c>
      <c r="H10" s="30"/>
      <c r="I10" s="29">
        <v>5</v>
      </c>
      <c r="J10" s="7"/>
      <c r="K10" s="8"/>
      <c r="L10" s="9"/>
      <c r="N10" s="2"/>
      <c r="O10" s="2"/>
    </row>
    <row r="11" spans="1:15" ht="13.5" customHeight="1" x14ac:dyDescent="0.25">
      <c r="B11" s="46"/>
      <c r="C11" s="10" t="s">
        <v>356</v>
      </c>
      <c r="D11" s="10" t="s">
        <v>357</v>
      </c>
      <c r="E11" s="10"/>
      <c r="F11" s="10" t="s">
        <v>11</v>
      </c>
      <c r="G11" s="61">
        <f t="shared" si="0"/>
        <v>5</v>
      </c>
      <c r="H11" s="30"/>
      <c r="I11" s="29">
        <v>5</v>
      </c>
      <c r="J11" s="7"/>
      <c r="K11" s="8"/>
      <c r="L11" s="9"/>
      <c r="N11" s="2"/>
      <c r="O11" s="2"/>
    </row>
    <row r="12" spans="1:15" ht="13.5" customHeight="1" x14ac:dyDescent="0.25">
      <c r="B12" s="46"/>
      <c r="C12" s="10"/>
      <c r="D12" s="10"/>
      <c r="E12" s="10"/>
      <c r="F12" s="10"/>
      <c r="G12" s="61">
        <f t="shared" si="0"/>
        <v>0</v>
      </c>
      <c r="H12" s="30"/>
      <c r="I12" s="29"/>
      <c r="J12" s="7"/>
      <c r="K12" s="8"/>
      <c r="L12" s="9"/>
      <c r="N12" s="2"/>
      <c r="O12" s="2"/>
    </row>
    <row r="13" spans="1:15" x14ac:dyDescent="0.25">
      <c r="B13" s="46"/>
      <c r="C13" s="10"/>
      <c r="D13" s="10"/>
      <c r="E13" s="10"/>
      <c r="F13" s="10"/>
      <c r="G13" s="61">
        <f t="shared" si="0"/>
        <v>0</v>
      </c>
      <c r="H13" s="30"/>
      <c r="I13" s="28"/>
      <c r="J13" s="7"/>
      <c r="K13" s="8"/>
      <c r="L13" s="9"/>
      <c r="N13" s="2"/>
      <c r="O13" s="2"/>
    </row>
    <row r="14" spans="1:15" x14ac:dyDescent="0.25">
      <c r="A14" s="11">
        <v>35</v>
      </c>
      <c r="B14" s="47"/>
      <c r="C14" s="10" t="s">
        <v>60</v>
      </c>
      <c r="D14" s="10" t="s">
        <v>61</v>
      </c>
      <c r="E14" s="10"/>
      <c r="F14" s="2" t="s">
        <v>47</v>
      </c>
      <c r="G14" s="61">
        <f t="shared" si="0"/>
        <v>14</v>
      </c>
      <c r="H14" s="30">
        <v>7</v>
      </c>
      <c r="I14" s="28">
        <v>7</v>
      </c>
      <c r="J14" s="7"/>
      <c r="K14" s="8"/>
      <c r="L14" s="9"/>
      <c r="N14" s="2"/>
      <c r="O14" s="2"/>
    </row>
    <row r="15" spans="1:15" x14ac:dyDescent="0.25">
      <c r="B15" s="46"/>
      <c r="C15" s="10" t="s">
        <v>102</v>
      </c>
      <c r="D15" s="10" t="s">
        <v>103</v>
      </c>
      <c r="E15" s="10"/>
      <c r="F15" s="10" t="s">
        <v>104</v>
      </c>
      <c r="G15" s="61">
        <f t="shared" si="0"/>
        <v>29</v>
      </c>
      <c r="H15" s="30">
        <v>7</v>
      </c>
      <c r="I15" s="28">
        <v>7</v>
      </c>
      <c r="J15" s="7">
        <v>15</v>
      </c>
      <c r="K15" s="8"/>
      <c r="L15" s="9"/>
      <c r="N15" s="2"/>
      <c r="O15" s="2"/>
    </row>
    <row r="16" spans="1:15" x14ac:dyDescent="0.25">
      <c r="B16" s="46"/>
      <c r="C16" s="10" t="s">
        <v>22</v>
      </c>
      <c r="D16" s="10" t="s">
        <v>23</v>
      </c>
      <c r="E16" s="10"/>
      <c r="F16" s="10" t="s">
        <v>42</v>
      </c>
      <c r="G16" s="61">
        <f t="shared" si="0"/>
        <v>30</v>
      </c>
      <c r="H16" s="30">
        <v>5</v>
      </c>
      <c r="I16" s="28">
        <v>15</v>
      </c>
      <c r="J16" s="7">
        <v>10</v>
      </c>
      <c r="K16" s="8"/>
      <c r="L16" s="9"/>
      <c r="N16" s="2"/>
      <c r="O16" s="2"/>
    </row>
    <row r="17" spans="1:15" x14ac:dyDescent="0.25">
      <c r="B17" s="46"/>
      <c r="C17" s="10" t="s">
        <v>358</v>
      </c>
      <c r="D17" s="10" t="s">
        <v>359</v>
      </c>
      <c r="E17" s="10"/>
      <c r="F17" s="10" t="s">
        <v>325</v>
      </c>
      <c r="G17" s="61">
        <f t="shared" si="0"/>
        <v>10</v>
      </c>
      <c r="H17" s="30"/>
      <c r="I17" s="28">
        <v>10</v>
      </c>
      <c r="J17" s="7"/>
      <c r="K17" s="8"/>
      <c r="L17" s="9"/>
      <c r="N17" s="2"/>
      <c r="O17" s="2"/>
    </row>
    <row r="18" spans="1:15" x14ac:dyDescent="0.25">
      <c r="B18" s="46"/>
      <c r="C18" s="10" t="s">
        <v>360</v>
      </c>
      <c r="D18" s="10" t="s">
        <v>361</v>
      </c>
      <c r="E18" s="10"/>
      <c r="F18" s="10" t="s">
        <v>11</v>
      </c>
      <c r="G18" s="61">
        <f t="shared" si="0"/>
        <v>5</v>
      </c>
      <c r="H18" s="30"/>
      <c r="I18" s="28">
        <v>5</v>
      </c>
      <c r="J18" s="7"/>
      <c r="K18" s="8"/>
      <c r="L18" s="9"/>
      <c r="N18" s="2"/>
      <c r="O18" s="2"/>
    </row>
    <row r="19" spans="1:15" x14ac:dyDescent="0.25">
      <c r="B19" s="46"/>
      <c r="C19" s="10" t="s">
        <v>303</v>
      </c>
      <c r="D19" s="10" t="s">
        <v>362</v>
      </c>
      <c r="E19" s="10"/>
      <c r="F19" s="10" t="s">
        <v>6</v>
      </c>
      <c r="G19" s="61">
        <f t="shared" si="0"/>
        <v>5</v>
      </c>
      <c r="H19" s="30"/>
      <c r="I19" s="28">
        <v>5</v>
      </c>
      <c r="J19" s="7"/>
      <c r="K19" s="8"/>
      <c r="L19" s="9"/>
      <c r="N19" s="2"/>
      <c r="O19" s="2"/>
    </row>
    <row r="20" spans="1:15" x14ac:dyDescent="0.25">
      <c r="B20" s="46"/>
      <c r="C20" s="10" t="s">
        <v>363</v>
      </c>
      <c r="D20" s="10" t="s">
        <v>364</v>
      </c>
      <c r="E20" s="10"/>
      <c r="F20" s="10" t="s">
        <v>10</v>
      </c>
      <c r="G20" s="61">
        <f t="shared" si="0"/>
        <v>3</v>
      </c>
      <c r="H20" s="30"/>
      <c r="I20" s="28">
        <v>3</v>
      </c>
      <c r="J20" s="7"/>
      <c r="K20" s="8"/>
      <c r="L20" s="9"/>
      <c r="N20" s="2"/>
      <c r="O20" s="2"/>
    </row>
    <row r="21" spans="1:15" x14ac:dyDescent="0.25">
      <c r="B21" s="46"/>
      <c r="C21" s="10" t="s">
        <v>365</v>
      </c>
      <c r="D21" s="10" t="s">
        <v>366</v>
      </c>
      <c r="E21" s="10"/>
      <c r="F21" s="10" t="s">
        <v>7</v>
      </c>
      <c r="G21" s="61">
        <f t="shared" si="0"/>
        <v>8</v>
      </c>
      <c r="H21" s="30"/>
      <c r="I21" s="28">
        <v>3</v>
      </c>
      <c r="J21" s="7">
        <v>5</v>
      </c>
      <c r="K21" s="8"/>
      <c r="L21" s="9"/>
      <c r="N21" s="2"/>
      <c r="O21" s="2"/>
    </row>
    <row r="22" spans="1:15" x14ac:dyDescent="0.25">
      <c r="B22" s="46"/>
      <c r="C22" s="10" t="s">
        <v>172</v>
      </c>
      <c r="D22" s="10" t="s">
        <v>550</v>
      </c>
      <c r="E22" s="10"/>
      <c r="F22" s="10" t="s">
        <v>123</v>
      </c>
      <c r="G22" s="61">
        <f t="shared" si="0"/>
        <v>7</v>
      </c>
      <c r="H22" s="30"/>
      <c r="I22" s="28"/>
      <c r="J22" s="7">
        <v>7</v>
      </c>
      <c r="K22" s="8"/>
      <c r="L22" s="9"/>
      <c r="N22" s="2"/>
      <c r="O22" s="2"/>
    </row>
    <row r="23" spans="1:15" x14ac:dyDescent="0.25">
      <c r="B23" s="46"/>
      <c r="C23" s="10"/>
      <c r="D23" s="10"/>
      <c r="E23" s="10"/>
      <c r="F23" s="10"/>
      <c r="G23" s="61">
        <f t="shared" si="0"/>
        <v>0</v>
      </c>
      <c r="H23" s="30"/>
      <c r="I23" s="28"/>
      <c r="J23" s="7"/>
      <c r="K23" s="8"/>
      <c r="L23" s="9"/>
      <c r="N23" s="2"/>
      <c r="O23" s="2"/>
    </row>
    <row r="24" spans="1:15" x14ac:dyDescent="0.25">
      <c r="B24" s="46"/>
      <c r="C24" s="10"/>
      <c r="D24" s="10"/>
      <c r="E24" s="10"/>
      <c r="F24" s="10"/>
      <c r="G24" s="61">
        <f t="shared" si="0"/>
        <v>0</v>
      </c>
      <c r="H24" s="30"/>
      <c r="I24" s="28"/>
      <c r="J24" s="7"/>
      <c r="K24" s="8"/>
      <c r="L24" s="9"/>
      <c r="N24" s="2"/>
      <c r="O24" s="2"/>
    </row>
    <row r="25" spans="1:15" x14ac:dyDescent="0.25">
      <c r="A25" s="11">
        <v>38</v>
      </c>
      <c r="B25" s="47"/>
      <c r="C25" s="10" t="s">
        <v>75</v>
      </c>
      <c r="D25" s="10" t="s">
        <v>140</v>
      </c>
      <c r="E25" s="10"/>
      <c r="F25" s="10" t="s">
        <v>42</v>
      </c>
      <c r="G25" s="61">
        <f t="shared" si="0"/>
        <v>15</v>
      </c>
      <c r="H25" s="30">
        <v>15</v>
      </c>
      <c r="I25" s="28"/>
      <c r="J25" s="7"/>
      <c r="K25" s="8"/>
      <c r="L25" s="9"/>
      <c r="N25" s="2"/>
      <c r="O25" s="2"/>
    </row>
    <row r="26" spans="1:15" x14ac:dyDescent="0.25">
      <c r="B26" s="46"/>
      <c r="C26" s="10" t="s">
        <v>106</v>
      </c>
      <c r="D26" s="10" t="s">
        <v>107</v>
      </c>
      <c r="E26" s="10"/>
      <c r="F26" s="10" t="s">
        <v>42</v>
      </c>
      <c r="G26" s="61">
        <f t="shared" si="0"/>
        <v>10</v>
      </c>
      <c r="H26" s="30">
        <v>10</v>
      </c>
      <c r="I26" s="28"/>
      <c r="J26" s="7"/>
      <c r="K26" s="8"/>
      <c r="L26" s="9"/>
      <c r="N26" s="2"/>
      <c r="O26" s="2"/>
    </row>
    <row r="27" spans="1:15" x14ac:dyDescent="0.25">
      <c r="B27" s="47"/>
      <c r="C27" s="10" t="s">
        <v>16</v>
      </c>
      <c r="D27" s="10" t="s">
        <v>17</v>
      </c>
      <c r="E27" s="10"/>
      <c r="F27" s="10" t="s">
        <v>11</v>
      </c>
      <c r="G27" s="61">
        <f t="shared" si="0"/>
        <v>21</v>
      </c>
      <c r="H27" s="30">
        <v>7</v>
      </c>
      <c r="I27" s="28">
        <v>7</v>
      </c>
      <c r="J27" s="7">
        <v>7</v>
      </c>
      <c r="K27" s="8"/>
      <c r="L27" s="9"/>
      <c r="N27" s="2"/>
      <c r="O27" s="2"/>
    </row>
    <row r="28" spans="1:15" x14ac:dyDescent="0.25">
      <c r="B28" s="47"/>
      <c r="C28" s="10" t="s">
        <v>105</v>
      </c>
      <c r="D28" s="10" t="s">
        <v>76</v>
      </c>
      <c r="E28" s="10"/>
      <c r="F28" s="10" t="s">
        <v>9</v>
      </c>
      <c r="G28" s="61">
        <f t="shared" si="0"/>
        <v>15</v>
      </c>
      <c r="H28" s="30">
        <v>5</v>
      </c>
      <c r="I28" s="28">
        <v>5</v>
      </c>
      <c r="J28" s="7">
        <v>5</v>
      </c>
      <c r="K28" s="8"/>
      <c r="L28" s="9"/>
      <c r="N28" s="2"/>
      <c r="O28" s="2"/>
    </row>
    <row r="29" spans="1:15" x14ac:dyDescent="0.25">
      <c r="B29" s="47"/>
      <c r="C29" s="10" t="s">
        <v>367</v>
      </c>
      <c r="D29" s="10" t="s">
        <v>324</v>
      </c>
      <c r="E29" s="10"/>
      <c r="F29" s="10" t="s">
        <v>325</v>
      </c>
      <c r="G29" s="61">
        <f t="shared" si="0"/>
        <v>30</v>
      </c>
      <c r="H29" s="30"/>
      <c r="I29" s="28">
        <v>15</v>
      </c>
      <c r="J29" s="7">
        <v>15</v>
      </c>
      <c r="K29" s="8"/>
      <c r="L29" s="9"/>
      <c r="N29" s="2"/>
      <c r="O29" s="2"/>
    </row>
    <row r="30" spans="1:15" x14ac:dyDescent="0.25">
      <c r="B30" s="47"/>
      <c r="C30" s="10" t="s">
        <v>368</v>
      </c>
      <c r="D30" s="10" t="s">
        <v>369</v>
      </c>
      <c r="E30" s="10"/>
      <c r="F30" s="10" t="s">
        <v>325</v>
      </c>
      <c r="G30" s="61">
        <f t="shared" si="0"/>
        <v>10</v>
      </c>
      <c r="H30" s="30"/>
      <c r="I30" s="28">
        <v>10</v>
      </c>
      <c r="J30" s="7"/>
      <c r="K30" s="8"/>
      <c r="L30" s="9"/>
      <c r="N30" s="2"/>
      <c r="O30" s="2"/>
    </row>
    <row r="31" spans="1:15" x14ac:dyDescent="0.25">
      <c r="B31" s="47"/>
      <c r="C31" s="10" t="s">
        <v>19</v>
      </c>
      <c r="D31" s="10" t="s">
        <v>370</v>
      </c>
      <c r="E31" s="10"/>
      <c r="F31" s="10" t="s">
        <v>11</v>
      </c>
      <c r="G31" s="61">
        <f t="shared" si="0"/>
        <v>7</v>
      </c>
      <c r="H31" s="30"/>
      <c r="I31" s="28">
        <v>7</v>
      </c>
      <c r="J31" s="7"/>
      <c r="K31" s="8"/>
      <c r="L31" s="9"/>
      <c r="N31" s="2"/>
      <c r="O31" s="2"/>
    </row>
    <row r="32" spans="1:15" x14ac:dyDescent="0.25">
      <c r="B32" s="47"/>
      <c r="C32" s="10" t="s">
        <v>371</v>
      </c>
      <c r="D32" s="10" t="s">
        <v>372</v>
      </c>
      <c r="E32" s="10"/>
      <c r="F32" s="10" t="s">
        <v>10</v>
      </c>
      <c r="G32" s="61">
        <f t="shared" si="0"/>
        <v>5</v>
      </c>
      <c r="H32" s="30"/>
      <c r="I32" s="28">
        <v>5</v>
      </c>
      <c r="J32" s="7"/>
      <c r="K32" s="8"/>
      <c r="L32" s="9"/>
      <c r="N32" s="2"/>
      <c r="O32" s="2"/>
    </row>
    <row r="33" spans="1:15" x14ac:dyDescent="0.25">
      <c r="B33" s="47"/>
      <c r="C33" s="10" t="s">
        <v>551</v>
      </c>
      <c r="D33" s="10" t="s">
        <v>552</v>
      </c>
      <c r="E33" s="10"/>
      <c r="F33" s="10" t="s">
        <v>523</v>
      </c>
      <c r="G33" s="61">
        <f t="shared" si="0"/>
        <v>10</v>
      </c>
      <c r="H33" s="30"/>
      <c r="I33" s="28"/>
      <c r="J33" s="7">
        <v>10</v>
      </c>
      <c r="K33" s="8"/>
      <c r="L33" s="9"/>
      <c r="N33" s="2"/>
      <c r="O33" s="2"/>
    </row>
    <row r="34" spans="1:15" x14ac:dyDescent="0.25">
      <c r="B34" s="47"/>
      <c r="C34" s="10" t="s">
        <v>553</v>
      </c>
      <c r="D34" s="10" t="s">
        <v>554</v>
      </c>
      <c r="E34" s="10"/>
      <c r="F34" s="10" t="s">
        <v>14</v>
      </c>
      <c r="G34" s="61">
        <f t="shared" si="0"/>
        <v>7</v>
      </c>
      <c r="H34" s="30"/>
      <c r="I34" s="28"/>
      <c r="J34" s="7">
        <v>7</v>
      </c>
      <c r="K34" s="8"/>
      <c r="L34" s="9"/>
      <c r="N34" s="2"/>
      <c r="O34" s="2"/>
    </row>
    <row r="35" spans="1:15" x14ac:dyDescent="0.25">
      <c r="B35" s="47"/>
      <c r="C35" s="10" t="s">
        <v>313</v>
      </c>
      <c r="D35" s="10" t="s">
        <v>555</v>
      </c>
      <c r="E35" s="10"/>
      <c r="F35" s="10" t="s">
        <v>6</v>
      </c>
      <c r="G35" s="61">
        <f t="shared" si="0"/>
        <v>5</v>
      </c>
      <c r="H35" s="30"/>
      <c r="I35" s="28"/>
      <c r="J35" s="7">
        <v>5</v>
      </c>
      <c r="K35" s="8"/>
      <c r="L35" s="9"/>
      <c r="N35" s="2"/>
      <c r="O35" s="2"/>
    </row>
    <row r="36" spans="1:15" x14ac:dyDescent="0.25">
      <c r="B36" s="46"/>
      <c r="C36" s="10"/>
      <c r="D36" s="10"/>
      <c r="E36" s="10"/>
      <c r="F36" s="10"/>
      <c r="G36" s="61">
        <f t="shared" si="0"/>
        <v>0</v>
      </c>
      <c r="H36" s="30"/>
      <c r="I36" s="28"/>
      <c r="J36" s="7"/>
      <c r="K36" s="8"/>
      <c r="L36" s="9"/>
      <c r="N36" s="2"/>
      <c r="O36" s="2"/>
    </row>
    <row r="37" spans="1:15" x14ac:dyDescent="0.25">
      <c r="C37" s="10"/>
      <c r="D37" s="10"/>
      <c r="E37" s="10"/>
      <c r="F37" s="10"/>
      <c r="G37" s="61">
        <f t="shared" si="0"/>
        <v>0</v>
      </c>
      <c r="H37" s="30"/>
      <c r="I37" s="28"/>
      <c r="J37" s="7"/>
      <c r="K37" s="8"/>
      <c r="L37" s="9"/>
      <c r="N37" s="2"/>
      <c r="O37" s="2"/>
    </row>
    <row r="38" spans="1:15" x14ac:dyDescent="0.25">
      <c r="A38" s="11">
        <v>42</v>
      </c>
      <c r="B38" s="47"/>
      <c r="C38" s="10" t="s">
        <v>8</v>
      </c>
      <c r="D38" s="10" t="s">
        <v>24</v>
      </c>
      <c r="E38" s="10"/>
      <c r="F38" s="10" t="s">
        <v>9</v>
      </c>
      <c r="G38" s="61">
        <f t="shared" si="0"/>
        <v>30</v>
      </c>
      <c r="H38" s="30">
        <v>15</v>
      </c>
      <c r="I38" s="28">
        <v>15</v>
      </c>
      <c r="J38" s="7"/>
      <c r="K38" s="8"/>
      <c r="L38" s="9"/>
      <c r="N38" s="2"/>
      <c r="O38" s="2"/>
    </row>
    <row r="39" spans="1:15" x14ac:dyDescent="0.25">
      <c r="A39" s="11"/>
      <c r="B39" s="47"/>
      <c r="C39" s="10" t="s">
        <v>69</v>
      </c>
      <c r="D39" s="10" t="s">
        <v>13</v>
      </c>
      <c r="E39" s="10"/>
      <c r="F39" s="10" t="s">
        <v>42</v>
      </c>
      <c r="G39" s="61">
        <f t="shared" si="0"/>
        <v>10</v>
      </c>
      <c r="H39" s="30">
        <v>10</v>
      </c>
      <c r="I39" s="28"/>
      <c r="J39" s="7"/>
      <c r="K39" s="8"/>
      <c r="L39" s="9"/>
      <c r="N39" s="2"/>
      <c r="O39" s="2"/>
    </row>
    <row r="40" spans="1:15" x14ac:dyDescent="0.25">
      <c r="A40" s="11"/>
      <c r="B40" s="47"/>
      <c r="C40" s="10" t="s">
        <v>228</v>
      </c>
      <c r="D40" s="10" t="s">
        <v>229</v>
      </c>
      <c r="E40" s="10"/>
      <c r="F40" s="10" t="s">
        <v>230</v>
      </c>
      <c r="G40" s="61">
        <f t="shared" si="0"/>
        <v>7</v>
      </c>
      <c r="H40" s="30">
        <v>7</v>
      </c>
      <c r="I40" s="28"/>
      <c r="J40" s="7"/>
      <c r="K40" s="8"/>
      <c r="L40" s="9"/>
      <c r="N40" s="2"/>
      <c r="O40" s="2"/>
    </row>
    <row r="41" spans="1:15" x14ac:dyDescent="0.25">
      <c r="A41" s="11"/>
      <c r="B41" s="47"/>
      <c r="C41" s="10" t="s">
        <v>29</v>
      </c>
      <c r="D41" s="10" t="s">
        <v>41</v>
      </c>
      <c r="E41" s="10"/>
      <c r="F41" s="10" t="s">
        <v>9</v>
      </c>
      <c r="G41" s="61">
        <f t="shared" si="0"/>
        <v>27</v>
      </c>
      <c r="H41" s="30">
        <v>7</v>
      </c>
      <c r="I41" s="28">
        <v>10</v>
      </c>
      <c r="J41" s="7">
        <v>10</v>
      </c>
      <c r="K41" s="8"/>
      <c r="L41" s="9"/>
      <c r="N41" s="2"/>
      <c r="O41" s="2"/>
    </row>
    <row r="42" spans="1:15" x14ac:dyDescent="0.25">
      <c r="A42" s="11"/>
      <c r="B42" s="47"/>
      <c r="C42" s="10" t="s">
        <v>142</v>
      </c>
      <c r="D42" s="10" t="s">
        <v>143</v>
      </c>
      <c r="E42" s="10"/>
      <c r="F42" s="10" t="s">
        <v>11</v>
      </c>
      <c r="G42" s="61">
        <f t="shared" si="0"/>
        <v>15</v>
      </c>
      <c r="H42" s="30">
        <v>5</v>
      </c>
      <c r="I42" s="28">
        <v>5</v>
      </c>
      <c r="J42" s="7">
        <v>5</v>
      </c>
      <c r="K42" s="8"/>
      <c r="L42" s="9"/>
      <c r="N42" s="2"/>
      <c r="O42" s="2"/>
    </row>
    <row r="43" spans="1:15" x14ac:dyDescent="0.25">
      <c r="A43" s="11"/>
      <c r="B43" s="47"/>
      <c r="C43" s="10" t="s">
        <v>373</v>
      </c>
      <c r="D43" s="10" t="s">
        <v>374</v>
      </c>
      <c r="E43" s="10"/>
      <c r="F43" s="10" t="s">
        <v>42</v>
      </c>
      <c r="G43" s="61">
        <f t="shared" si="0"/>
        <v>14</v>
      </c>
      <c r="H43" s="30"/>
      <c r="I43" s="28">
        <v>7</v>
      </c>
      <c r="J43" s="7">
        <v>7</v>
      </c>
      <c r="K43" s="8"/>
      <c r="L43" s="9"/>
      <c r="N43" s="2"/>
      <c r="O43" s="2"/>
    </row>
    <row r="44" spans="1:15" x14ac:dyDescent="0.25">
      <c r="A44" s="11"/>
      <c r="B44" s="47"/>
      <c r="C44" s="10" t="s">
        <v>348</v>
      </c>
      <c r="D44" s="10" t="s">
        <v>375</v>
      </c>
      <c r="E44" s="10"/>
      <c r="F44" s="10" t="s">
        <v>14</v>
      </c>
      <c r="G44" s="61">
        <f t="shared" si="0"/>
        <v>7</v>
      </c>
      <c r="H44" s="30"/>
      <c r="I44" s="28">
        <v>7</v>
      </c>
      <c r="J44" s="7"/>
      <c r="K44" s="8"/>
      <c r="L44" s="9"/>
      <c r="N44" s="2"/>
      <c r="O44" s="2"/>
    </row>
    <row r="45" spans="1:15" x14ac:dyDescent="0.25">
      <c r="A45" s="11"/>
      <c r="B45" s="47"/>
      <c r="C45" s="10" t="s">
        <v>75</v>
      </c>
      <c r="D45" s="10" t="s">
        <v>140</v>
      </c>
      <c r="E45" s="10"/>
      <c r="F45" s="10" t="s">
        <v>42</v>
      </c>
      <c r="G45" s="61">
        <f t="shared" si="0"/>
        <v>5</v>
      </c>
      <c r="H45" s="30"/>
      <c r="I45" s="28">
        <v>5</v>
      </c>
      <c r="J45" s="7"/>
      <c r="K45" s="8"/>
      <c r="L45" s="9"/>
      <c r="N45" s="2"/>
      <c r="O45" s="2"/>
    </row>
    <row r="46" spans="1:15" x14ac:dyDescent="0.25">
      <c r="A46" s="11"/>
      <c r="B46" s="47"/>
      <c r="C46" s="10" t="s">
        <v>64</v>
      </c>
      <c r="D46" s="10" t="s">
        <v>376</v>
      </c>
      <c r="E46" s="10"/>
      <c r="F46" s="10" t="s">
        <v>6</v>
      </c>
      <c r="G46" s="61">
        <f t="shared" si="0"/>
        <v>3</v>
      </c>
      <c r="H46" s="30"/>
      <c r="I46" s="28">
        <v>3</v>
      </c>
      <c r="J46" s="7"/>
      <c r="K46" s="8"/>
      <c r="L46" s="9"/>
      <c r="N46" s="2"/>
      <c r="O46" s="2"/>
    </row>
    <row r="47" spans="1:15" x14ac:dyDescent="0.25">
      <c r="A47" s="11"/>
      <c r="B47" s="47"/>
      <c r="C47" s="10" t="s">
        <v>228</v>
      </c>
      <c r="D47" s="10" t="s">
        <v>229</v>
      </c>
      <c r="E47" s="10"/>
      <c r="F47" s="10" t="s">
        <v>230</v>
      </c>
      <c r="G47" s="61">
        <f t="shared" si="0"/>
        <v>3</v>
      </c>
      <c r="H47" s="30"/>
      <c r="I47" s="28">
        <v>3</v>
      </c>
      <c r="J47" s="7"/>
      <c r="K47" s="8"/>
      <c r="L47" s="9"/>
      <c r="N47" s="2"/>
      <c r="O47" s="2"/>
    </row>
    <row r="48" spans="1:15" x14ac:dyDescent="0.25">
      <c r="A48" s="11"/>
      <c r="B48" s="47"/>
      <c r="C48" s="10" t="s">
        <v>106</v>
      </c>
      <c r="D48" s="10" t="s">
        <v>107</v>
      </c>
      <c r="E48" s="10"/>
      <c r="F48" s="10" t="s">
        <v>42</v>
      </c>
      <c r="G48" s="61">
        <f t="shared" si="0"/>
        <v>15</v>
      </c>
      <c r="H48" s="30"/>
      <c r="I48" s="28"/>
      <c r="J48" s="7">
        <v>15</v>
      </c>
      <c r="K48" s="8"/>
      <c r="L48" s="9"/>
      <c r="N48" s="2"/>
      <c r="O48" s="2"/>
    </row>
    <row r="49" spans="1:15" x14ac:dyDescent="0.25">
      <c r="A49" s="11"/>
      <c r="B49" s="47"/>
      <c r="C49" s="10" t="s">
        <v>280</v>
      </c>
      <c r="D49" s="10" t="s">
        <v>556</v>
      </c>
      <c r="E49" s="10"/>
      <c r="F49" s="10" t="s">
        <v>6</v>
      </c>
      <c r="G49" s="61">
        <f t="shared" si="0"/>
        <v>7</v>
      </c>
      <c r="H49" s="30"/>
      <c r="I49" s="28"/>
      <c r="J49" s="7">
        <v>7</v>
      </c>
      <c r="K49" s="8"/>
      <c r="L49" s="9"/>
      <c r="N49" s="2"/>
      <c r="O49" s="2"/>
    </row>
    <row r="50" spans="1:15" x14ac:dyDescent="0.25">
      <c r="A50" s="11"/>
      <c r="B50" s="47"/>
      <c r="C50" s="10" t="s">
        <v>557</v>
      </c>
      <c r="D50" s="10" t="s">
        <v>558</v>
      </c>
      <c r="E50" s="10"/>
      <c r="F50" s="10" t="s">
        <v>196</v>
      </c>
      <c r="G50" s="61">
        <f t="shared" si="0"/>
        <v>5</v>
      </c>
      <c r="H50" s="30"/>
      <c r="I50" s="28"/>
      <c r="J50" s="7">
        <v>5</v>
      </c>
      <c r="K50" s="8"/>
      <c r="L50" s="9"/>
      <c r="N50" s="2"/>
      <c r="O50" s="2"/>
    </row>
    <row r="51" spans="1:15" x14ac:dyDescent="0.25">
      <c r="A51" s="11"/>
      <c r="B51" s="47"/>
      <c r="C51" s="10"/>
      <c r="D51" s="10"/>
      <c r="E51" s="10"/>
      <c r="F51" s="10"/>
      <c r="G51" s="61"/>
      <c r="H51" s="30"/>
      <c r="I51" s="28"/>
      <c r="J51" s="7"/>
      <c r="K51" s="8"/>
      <c r="L51" s="9"/>
      <c r="N51" s="2"/>
      <c r="O51" s="2"/>
    </row>
    <row r="52" spans="1:15" x14ac:dyDescent="0.25">
      <c r="A52" s="11"/>
      <c r="B52" s="47"/>
      <c r="C52" s="10"/>
      <c r="D52" s="10"/>
      <c r="E52" s="10"/>
      <c r="F52" s="10"/>
      <c r="G52" s="61">
        <f t="shared" si="0"/>
        <v>0</v>
      </c>
      <c r="H52" s="30"/>
      <c r="I52" s="28"/>
      <c r="J52" s="7"/>
      <c r="K52" s="8"/>
      <c r="L52" s="9"/>
      <c r="N52" s="2"/>
      <c r="O52" s="2"/>
    </row>
    <row r="53" spans="1:15" ht="15.75" x14ac:dyDescent="0.25">
      <c r="A53" s="12">
        <v>46</v>
      </c>
      <c r="B53" s="47"/>
      <c r="C53" s="10" t="s">
        <v>22</v>
      </c>
      <c r="D53" s="10" t="s">
        <v>70</v>
      </c>
      <c r="E53" s="10"/>
      <c r="F53" s="10" t="s">
        <v>196</v>
      </c>
      <c r="G53" s="61">
        <f t="shared" si="0"/>
        <v>22</v>
      </c>
      <c r="H53" s="30">
        <v>15</v>
      </c>
      <c r="I53" s="28">
        <v>7</v>
      </c>
      <c r="J53" s="7"/>
      <c r="K53" s="8"/>
      <c r="L53" s="9"/>
      <c r="N53" s="2"/>
      <c r="O53" s="2"/>
    </row>
    <row r="54" spans="1:15" x14ac:dyDescent="0.25">
      <c r="B54" s="46"/>
      <c r="C54" s="10" t="s">
        <v>55</v>
      </c>
      <c r="D54" s="10" t="s">
        <v>108</v>
      </c>
      <c r="E54" s="10"/>
      <c r="F54" s="10" t="s">
        <v>196</v>
      </c>
      <c r="G54" s="61">
        <f t="shared" si="0"/>
        <v>20</v>
      </c>
      <c r="H54" s="30">
        <v>10</v>
      </c>
      <c r="I54" s="28">
        <v>5</v>
      </c>
      <c r="J54" s="7">
        <v>5</v>
      </c>
      <c r="K54" s="8"/>
      <c r="L54" s="9"/>
    </row>
    <row r="55" spans="1:15" x14ac:dyDescent="0.25">
      <c r="B55" s="46"/>
      <c r="C55" s="10" t="s">
        <v>231</v>
      </c>
      <c r="D55" s="10" t="s">
        <v>83</v>
      </c>
      <c r="E55" s="10"/>
      <c r="F55" s="10" t="s">
        <v>26</v>
      </c>
      <c r="G55" s="61">
        <f t="shared" si="0"/>
        <v>14</v>
      </c>
      <c r="H55" s="30">
        <v>7</v>
      </c>
      <c r="I55" s="28"/>
      <c r="J55" s="7">
        <v>7</v>
      </c>
      <c r="K55" s="8"/>
      <c r="L55" s="9"/>
    </row>
    <row r="56" spans="1:15" x14ac:dyDescent="0.25">
      <c r="B56" s="46"/>
      <c r="C56" s="10" t="s">
        <v>27</v>
      </c>
      <c r="D56" s="10" t="s">
        <v>35</v>
      </c>
      <c r="E56" s="10"/>
      <c r="F56" s="10" t="s">
        <v>42</v>
      </c>
      <c r="G56" s="61">
        <f t="shared" si="0"/>
        <v>32</v>
      </c>
      <c r="H56" s="30">
        <v>7</v>
      </c>
      <c r="I56" s="28">
        <v>15</v>
      </c>
      <c r="J56" s="7">
        <v>10</v>
      </c>
      <c r="K56" s="8"/>
      <c r="L56" s="9"/>
    </row>
    <row r="57" spans="1:15" x14ac:dyDescent="0.25">
      <c r="B57" s="46"/>
      <c r="C57" s="10" t="s">
        <v>112</v>
      </c>
      <c r="D57" s="10" t="s">
        <v>113</v>
      </c>
      <c r="E57" s="10"/>
      <c r="F57" s="10" t="s">
        <v>26</v>
      </c>
      <c r="G57" s="61">
        <f t="shared" si="0"/>
        <v>8</v>
      </c>
      <c r="H57" s="30">
        <v>5</v>
      </c>
      <c r="I57" s="28">
        <v>3</v>
      </c>
      <c r="J57" s="7"/>
      <c r="K57" s="8"/>
      <c r="L57" s="9"/>
    </row>
    <row r="58" spans="1:15" x14ac:dyDescent="0.25">
      <c r="B58" s="46"/>
      <c r="C58" s="10" t="s">
        <v>232</v>
      </c>
      <c r="D58" s="10" t="s">
        <v>233</v>
      </c>
      <c r="E58" s="10"/>
      <c r="F58" s="10" t="s">
        <v>7</v>
      </c>
      <c r="G58" s="61">
        <f t="shared" si="0"/>
        <v>5</v>
      </c>
      <c r="H58" s="30">
        <v>5</v>
      </c>
      <c r="I58" s="28"/>
      <c r="J58" s="7"/>
      <c r="K58" s="8"/>
      <c r="L58" s="9"/>
      <c r="N58" s="2"/>
      <c r="O58" s="2"/>
    </row>
    <row r="59" spans="1:15" x14ac:dyDescent="0.25">
      <c r="B59" s="46"/>
      <c r="C59" s="10" t="s">
        <v>234</v>
      </c>
      <c r="D59" s="10" t="s">
        <v>235</v>
      </c>
      <c r="E59" s="10"/>
      <c r="F59" s="10" t="s">
        <v>14</v>
      </c>
      <c r="G59" s="61">
        <f t="shared" si="0"/>
        <v>3</v>
      </c>
      <c r="H59" s="30">
        <v>3</v>
      </c>
      <c r="I59" s="28"/>
      <c r="J59" s="7"/>
      <c r="K59" s="8"/>
      <c r="L59" s="9"/>
      <c r="N59" s="2"/>
      <c r="O59" s="2"/>
    </row>
    <row r="60" spans="1:15" x14ac:dyDescent="0.25">
      <c r="B60" s="46"/>
      <c r="C60" s="10" t="s">
        <v>284</v>
      </c>
      <c r="D60" s="10" t="s">
        <v>377</v>
      </c>
      <c r="E60" s="10"/>
      <c r="F60" s="10" t="s">
        <v>26</v>
      </c>
      <c r="G60" s="61">
        <f t="shared" si="0"/>
        <v>15</v>
      </c>
      <c r="H60" s="30"/>
      <c r="I60" s="28">
        <v>10</v>
      </c>
      <c r="J60" s="7">
        <v>5</v>
      </c>
      <c r="K60" s="8"/>
      <c r="L60" s="9"/>
      <c r="N60" s="2"/>
      <c r="O60" s="2"/>
    </row>
    <row r="61" spans="1:15" x14ac:dyDescent="0.25">
      <c r="B61" s="46"/>
      <c r="C61" s="10" t="s">
        <v>80</v>
      </c>
      <c r="D61" s="10" t="s">
        <v>378</v>
      </c>
      <c r="E61" s="10"/>
      <c r="F61" s="10" t="s">
        <v>379</v>
      </c>
      <c r="G61" s="61">
        <f t="shared" si="0"/>
        <v>7</v>
      </c>
      <c r="H61" s="30"/>
      <c r="I61" s="28">
        <v>7</v>
      </c>
      <c r="J61" s="7"/>
      <c r="K61" s="8"/>
      <c r="L61" s="9"/>
      <c r="N61" s="2"/>
      <c r="O61" s="2"/>
    </row>
    <row r="62" spans="1:15" x14ac:dyDescent="0.25">
      <c r="B62" s="46"/>
      <c r="C62" s="10" t="s">
        <v>91</v>
      </c>
      <c r="D62" s="10" t="s">
        <v>375</v>
      </c>
      <c r="E62" s="10"/>
      <c r="F62" s="10" t="s">
        <v>14</v>
      </c>
      <c r="G62" s="61">
        <f t="shared" si="0"/>
        <v>12</v>
      </c>
      <c r="H62" s="30"/>
      <c r="I62" s="28">
        <v>5</v>
      </c>
      <c r="J62" s="7">
        <v>7</v>
      </c>
      <c r="K62" s="8"/>
      <c r="L62" s="9"/>
      <c r="N62" s="2"/>
      <c r="O62" s="2"/>
    </row>
    <row r="63" spans="1:15" x14ac:dyDescent="0.25">
      <c r="B63" s="46"/>
      <c r="C63" s="10" t="s">
        <v>318</v>
      </c>
      <c r="D63" s="10" t="s">
        <v>380</v>
      </c>
      <c r="E63" s="10"/>
      <c r="F63" s="10" t="s">
        <v>10</v>
      </c>
      <c r="G63" s="61">
        <f t="shared" si="0"/>
        <v>3</v>
      </c>
      <c r="H63" s="30"/>
      <c r="I63" s="28">
        <v>3</v>
      </c>
      <c r="J63" s="7"/>
      <c r="K63" s="8"/>
      <c r="L63" s="9"/>
      <c r="N63" s="2"/>
      <c r="O63" s="2"/>
    </row>
    <row r="64" spans="1:15" x14ac:dyDescent="0.25">
      <c r="B64" s="46"/>
      <c r="C64" s="10" t="s">
        <v>69</v>
      </c>
      <c r="D64" s="10" t="s">
        <v>13</v>
      </c>
      <c r="E64" s="10"/>
      <c r="F64" s="10" t="s">
        <v>42</v>
      </c>
      <c r="G64" s="61">
        <f t="shared" si="0"/>
        <v>15</v>
      </c>
      <c r="H64" s="30"/>
      <c r="I64" s="28"/>
      <c r="J64" s="7">
        <v>15</v>
      </c>
      <c r="K64" s="8"/>
      <c r="L64" s="9"/>
      <c r="N64" s="2"/>
      <c r="O64" s="2"/>
    </row>
    <row r="65" spans="1:15" x14ac:dyDescent="0.25">
      <c r="B65" s="46"/>
      <c r="C65" s="10" t="s">
        <v>348</v>
      </c>
      <c r="D65" s="10" t="s">
        <v>375</v>
      </c>
      <c r="E65" s="10"/>
      <c r="F65" s="10" t="s">
        <v>14</v>
      </c>
      <c r="G65" s="61">
        <f t="shared" si="0"/>
        <v>3</v>
      </c>
      <c r="H65" s="30"/>
      <c r="I65" s="28"/>
      <c r="J65" s="7">
        <v>3</v>
      </c>
      <c r="K65" s="8"/>
      <c r="L65" s="9"/>
      <c r="N65" s="2"/>
      <c r="O65" s="2"/>
    </row>
    <row r="66" spans="1:15" x14ac:dyDescent="0.25">
      <c r="B66" s="46"/>
      <c r="C66" s="10" t="s">
        <v>228</v>
      </c>
      <c r="D66" s="10" t="s">
        <v>229</v>
      </c>
      <c r="E66" s="10"/>
      <c r="F66" s="10" t="s">
        <v>230</v>
      </c>
      <c r="G66" s="61">
        <f t="shared" si="0"/>
        <v>3</v>
      </c>
      <c r="H66" s="30"/>
      <c r="I66" s="28"/>
      <c r="J66" s="7">
        <v>3</v>
      </c>
      <c r="K66" s="8"/>
      <c r="L66" s="9"/>
      <c r="N66" s="2"/>
      <c r="O66" s="2"/>
    </row>
    <row r="67" spans="1:15" x14ac:dyDescent="0.25">
      <c r="B67" s="46"/>
      <c r="C67" s="10"/>
      <c r="D67" s="10"/>
      <c r="E67" s="10"/>
      <c r="F67" s="10"/>
      <c r="G67" s="61">
        <f t="shared" si="0"/>
        <v>0</v>
      </c>
      <c r="H67" s="30"/>
      <c r="I67" s="28"/>
      <c r="J67" s="7"/>
      <c r="K67" s="8"/>
      <c r="L67" s="9"/>
      <c r="N67" s="2"/>
      <c r="O67" s="2"/>
    </row>
    <row r="68" spans="1:15" x14ac:dyDescent="0.25">
      <c r="B68" s="46"/>
      <c r="C68" s="10"/>
      <c r="D68" s="10"/>
      <c r="E68" s="10"/>
      <c r="F68" s="10"/>
      <c r="G68" s="61">
        <f t="shared" si="0"/>
        <v>0</v>
      </c>
      <c r="H68" s="30"/>
      <c r="I68" s="28"/>
      <c r="J68" s="7"/>
      <c r="K68" s="8"/>
      <c r="L68" s="9"/>
      <c r="N68" s="2"/>
      <c r="O68" s="2"/>
    </row>
    <row r="69" spans="1:15" x14ac:dyDescent="0.25">
      <c r="A69" s="11">
        <v>50</v>
      </c>
      <c r="B69" s="47"/>
      <c r="C69" s="10" t="s">
        <v>144</v>
      </c>
      <c r="D69" s="10" t="s">
        <v>71</v>
      </c>
      <c r="E69" s="10"/>
      <c r="F69" s="10" t="s">
        <v>47</v>
      </c>
      <c r="G69" s="61">
        <f t="shared" si="0"/>
        <v>40</v>
      </c>
      <c r="H69" s="30">
        <v>15</v>
      </c>
      <c r="I69" s="28">
        <v>10</v>
      </c>
      <c r="J69" s="7">
        <v>15</v>
      </c>
      <c r="K69" s="8"/>
      <c r="L69" s="9"/>
      <c r="N69" s="2"/>
      <c r="O69" s="2"/>
    </row>
    <row r="70" spans="1:15" x14ac:dyDescent="0.25">
      <c r="B70" s="46"/>
      <c r="C70" s="10" t="s">
        <v>25</v>
      </c>
      <c r="D70" s="10" t="s">
        <v>236</v>
      </c>
      <c r="E70" s="10"/>
      <c r="F70" s="10" t="s">
        <v>9</v>
      </c>
      <c r="G70" s="61">
        <f t="shared" si="0"/>
        <v>32</v>
      </c>
      <c r="H70" s="30">
        <v>7</v>
      </c>
      <c r="I70" s="28">
        <v>15</v>
      </c>
      <c r="J70" s="7">
        <v>10</v>
      </c>
      <c r="K70" s="8"/>
      <c r="L70" s="9"/>
      <c r="N70" s="2"/>
      <c r="O70" s="2"/>
    </row>
    <row r="71" spans="1:15" x14ac:dyDescent="0.25">
      <c r="B71" s="46"/>
      <c r="C71" s="10" t="s">
        <v>145</v>
      </c>
      <c r="D71" s="10" t="s">
        <v>141</v>
      </c>
      <c r="E71" s="10"/>
      <c r="F71" s="10" t="s">
        <v>18</v>
      </c>
      <c r="G71" s="61">
        <f t="shared" si="0"/>
        <v>12</v>
      </c>
      <c r="H71" s="30">
        <v>5</v>
      </c>
      <c r="I71" s="28">
        <v>7</v>
      </c>
      <c r="J71" s="7"/>
      <c r="K71" s="8"/>
      <c r="L71" s="9"/>
      <c r="N71" s="2"/>
      <c r="O71" s="2"/>
    </row>
    <row r="72" spans="1:15" x14ac:dyDescent="0.25">
      <c r="B72" s="46"/>
      <c r="C72" s="10" t="s">
        <v>109</v>
      </c>
      <c r="D72" s="10" t="s">
        <v>110</v>
      </c>
      <c r="E72" s="10"/>
      <c r="F72" s="10" t="s">
        <v>47</v>
      </c>
      <c r="G72" s="61">
        <f t="shared" si="0"/>
        <v>19</v>
      </c>
      <c r="H72" s="30">
        <v>5</v>
      </c>
      <c r="I72" s="28">
        <v>7</v>
      </c>
      <c r="J72" s="7">
        <v>7</v>
      </c>
      <c r="K72" s="8"/>
      <c r="L72" s="9"/>
      <c r="N72" s="2"/>
      <c r="O72" s="2"/>
    </row>
    <row r="73" spans="1:15" x14ac:dyDescent="0.25">
      <c r="B73" s="46"/>
      <c r="C73" s="10" t="s">
        <v>381</v>
      </c>
      <c r="D73" s="10" t="s">
        <v>141</v>
      </c>
      <c r="E73" s="10"/>
      <c r="F73" s="10" t="s">
        <v>18</v>
      </c>
      <c r="G73" s="61">
        <f t="shared" si="0"/>
        <v>5</v>
      </c>
      <c r="H73" s="30"/>
      <c r="I73" s="28">
        <v>5</v>
      </c>
      <c r="J73" s="7"/>
      <c r="K73" s="8"/>
      <c r="L73" s="9"/>
      <c r="N73" s="2"/>
      <c r="O73" s="2"/>
    </row>
    <row r="74" spans="1:15" x14ac:dyDescent="0.25">
      <c r="B74" s="46"/>
      <c r="C74" s="10" t="s">
        <v>559</v>
      </c>
      <c r="D74" s="10" t="s">
        <v>108</v>
      </c>
      <c r="E74" s="10"/>
      <c r="F74" s="10" t="s">
        <v>196</v>
      </c>
      <c r="G74" s="61">
        <f t="shared" si="0"/>
        <v>0</v>
      </c>
      <c r="H74" s="30"/>
      <c r="I74" s="28"/>
      <c r="J74" s="7"/>
      <c r="K74" s="8"/>
      <c r="L74" s="9"/>
      <c r="N74" s="2"/>
      <c r="O74" s="2"/>
    </row>
    <row r="75" spans="1:15" x14ac:dyDescent="0.25">
      <c r="B75" s="46"/>
      <c r="C75" s="10" t="s">
        <v>560</v>
      </c>
      <c r="D75" s="10" t="s">
        <v>561</v>
      </c>
      <c r="E75" s="10"/>
      <c r="F75" s="10" t="s">
        <v>47</v>
      </c>
      <c r="G75" s="61">
        <f t="shared" si="0"/>
        <v>5</v>
      </c>
      <c r="H75" s="30"/>
      <c r="I75" s="28"/>
      <c r="J75" s="7">
        <v>5</v>
      </c>
      <c r="K75" s="8"/>
      <c r="L75" s="9"/>
      <c r="N75" s="2"/>
      <c r="O75" s="2"/>
    </row>
    <row r="76" spans="1:15" x14ac:dyDescent="0.25">
      <c r="B76" s="46"/>
      <c r="C76" s="10" t="s">
        <v>562</v>
      </c>
      <c r="D76" s="10" t="s">
        <v>563</v>
      </c>
      <c r="E76" s="10"/>
      <c r="F76" s="10" t="s">
        <v>11</v>
      </c>
      <c r="G76" s="61">
        <f t="shared" si="0"/>
        <v>5</v>
      </c>
      <c r="H76" s="30"/>
      <c r="I76" s="28"/>
      <c r="J76" s="7">
        <v>5</v>
      </c>
      <c r="K76" s="8"/>
      <c r="L76" s="9"/>
      <c r="N76" s="2"/>
      <c r="O76" s="2"/>
    </row>
    <row r="77" spans="1:15" x14ac:dyDescent="0.25">
      <c r="B77" s="46"/>
      <c r="C77" s="10" t="s">
        <v>564</v>
      </c>
      <c r="D77" s="10" t="s">
        <v>565</v>
      </c>
      <c r="E77" s="10"/>
      <c r="F77" s="10" t="s">
        <v>14</v>
      </c>
      <c r="G77" s="61">
        <f t="shared" si="0"/>
        <v>3</v>
      </c>
      <c r="H77" s="30"/>
      <c r="I77" s="28"/>
      <c r="J77" s="7">
        <v>3</v>
      </c>
      <c r="K77" s="8"/>
      <c r="L77" s="9"/>
      <c r="N77" s="2"/>
      <c r="O77" s="2"/>
    </row>
    <row r="78" spans="1:15" x14ac:dyDescent="0.25">
      <c r="B78" s="46"/>
      <c r="C78" s="10" t="s">
        <v>559</v>
      </c>
      <c r="D78" s="10" t="s">
        <v>537</v>
      </c>
      <c r="E78" s="10"/>
      <c r="F78" s="10" t="s">
        <v>196</v>
      </c>
      <c r="G78" s="61">
        <f t="shared" si="0"/>
        <v>7</v>
      </c>
      <c r="H78" s="30"/>
      <c r="I78" s="28"/>
      <c r="J78" s="7">
        <v>7</v>
      </c>
      <c r="K78" s="8"/>
      <c r="L78" s="9"/>
      <c r="N78" s="2"/>
      <c r="O78" s="2"/>
    </row>
    <row r="79" spans="1:15" x14ac:dyDescent="0.25">
      <c r="B79" s="46"/>
      <c r="C79" s="10"/>
      <c r="D79" s="10"/>
      <c r="E79" s="10"/>
      <c r="F79" s="10"/>
      <c r="G79" s="61"/>
      <c r="H79" s="30"/>
      <c r="I79" s="28"/>
      <c r="J79" s="7"/>
      <c r="K79" s="8"/>
      <c r="L79" s="9"/>
      <c r="N79" s="2"/>
      <c r="O79" s="2"/>
    </row>
    <row r="80" spans="1:15" x14ac:dyDescent="0.25">
      <c r="B80" s="46"/>
      <c r="C80" s="10"/>
      <c r="D80" s="10"/>
      <c r="E80" s="10"/>
      <c r="F80" s="10"/>
      <c r="G80" s="61">
        <f t="shared" si="0"/>
        <v>0</v>
      </c>
      <c r="H80" s="30"/>
      <c r="I80" s="28"/>
      <c r="J80" s="7"/>
      <c r="K80" s="8"/>
      <c r="L80" s="9"/>
      <c r="N80" s="2"/>
      <c r="O80" s="2"/>
    </row>
    <row r="81" spans="1:15" x14ac:dyDescent="0.25">
      <c r="A81" s="11">
        <v>55</v>
      </c>
      <c r="B81" s="46"/>
      <c r="C81" s="10" t="s">
        <v>38</v>
      </c>
      <c r="D81" s="10" t="s">
        <v>72</v>
      </c>
      <c r="E81" s="10"/>
      <c r="F81" s="10" t="s">
        <v>11</v>
      </c>
      <c r="G81" s="61">
        <f t="shared" ref="G81:G151" si="1">SUM(H81:L81)</f>
        <v>24</v>
      </c>
      <c r="H81" s="30">
        <v>10</v>
      </c>
      <c r="I81" s="28">
        <v>7</v>
      </c>
      <c r="J81" s="7">
        <v>7</v>
      </c>
      <c r="K81" s="8"/>
      <c r="L81" s="9"/>
      <c r="N81" s="2"/>
      <c r="O81" s="2"/>
    </row>
    <row r="82" spans="1:15" ht="13.5" customHeight="1" x14ac:dyDescent="0.25">
      <c r="A82" s="11"/>
      <c r="B82" s="46"/>
      <c r="C82" s="10" t="s">
        <v>115</v>
      </c>
      <c r="D82" s="10" t="s">
        <v>237</v>
      </c>
      <c r="E82" s="10"/>
      <c r="F82" s="10" t="s">
        <v>196</v>
      </c>
      <c r="G82" s="61">
        <f t="shared" si="1"/>
        <v>7</v>
      </c>
      <c r="H82" s="30">
        <v>7</v>
      </c>
      <c r="I82" s="28"/>
      <c r="J82" s="7"/>
      <c r="K82" s="8"/>
      <c r="L82" s="9"/>
      <c r="N82" s="2"/>
      <c r="O82" s="2"/>
    </row>
    <row r="83" spans="1:15" ht="13.5" customHeight="1" x14ac:dyDescent="0.25">
      <c r="A83" s="11"/>
      <c r="B83" s="46"/>
      <c r="C83" s="10" t="s">
        <v>382</v>
      </c>
      <c r="D83" s="10" t="s">
        <v>383</v>
      </c>
      <c r="E83" s="10"/>
      <c r="F83" s="10" t="s">
        <v>6</v>
      </c>
      <c r="G83" s="61">
        <f t="shared" si="1"/>
        <v>15</v>
      </c>
      <c r="H83" s="30"/>
      <c r="I83" s="28">
        <v>15</v>
      </c>
      <c r="J83" s="7"/>
      <c r="K83" s="8"/>
      <c r="L83" s="9"/>
      <c r="N83" s="2"/>
      <c r="O83" s="2"/>
    </row>
    <row r="84" spans="1:15" ht="13.5" customHeight="1" x14ac:dyDescent="0.25">
      <c r="A84" s="11"/>
      <c r="B84" s="46"/>
      <c r="C84" s="10" t="s">
        <v>342</v>
      </c>
      <c r="D84" s="10" t="s">
        <v>384</v>
      </c>
      <c r="E84" s="10"/>
      <c r="F84" s="10" t="s">
        <v>47</v>
      </c>
      <c r="G84" s="61">
        <f t="shared" si="1"/>
        <v>20</v>
      </c>
      <c r="H84" s="30"/>
      <c r="I84" s="28">
        <v>10</v>
      </c>
      <c r="J84" s="7">
        <v>10</v>
      </c>
      <c r="K84" s="8"/>
      <c r="L84" s="9"/>
      <c r="N84" s="2"/>
      <c r="O84" s="2"/>
    </row>
    <row r="85" spans="1:15" ht="13.5" customHeight="1" x14ac:dyDescent="0.25">
      <c r="A85" s="11"/>
      <c r="B85" s="46"/>
      <c r="C85" s="10" t="s">
        <v>385</v>
      </c>
      <c r="D85" s="10" t="s">
        <v>386</v>
      </c>
      <c r="E85" s="10"/>
      <c r="F85" s="10" t="s">
        <v>11</v>
      </c>
      <c r="G85" s="61">
        <f t="shared" si="1"/>
        <v>22</v>
      </c>
      <c r="H85" s="30"/>
      <c r="I85" s="28">
        <v>7</v>
      </c>
      <c r="J85" s="7">
        <v>15</v>
      </c>
      <c r="K85" s="8"/>
      <c r="L85" s="9"/>
      <c r="N85" s="2"/>
      <c r="O85" s="2"/>
    </row>
    <row r="86" spans="1:15" ht="13.5" customHeight="1" x14ac:dyDescent="0.25">
      <c r="A86" s="11"/>
      <c r="B86" s="46"/>
      <c r="C86" s="10" t="s">
        <v>387</v>
      </c>
      <c r="D86" s="10" t="s">
        <v>388</v>
      </c>
      <c r="E86" s="10"/>
      <c r="F86" s="10" t="s">
        <v>11</v>
      </c>
      <c r="G86" s="61">
        <f t="shared" si="1"/>
        <v>5</v>
      </c>
      <c r="H86" s="30"/>
      <c r="I86" s="28">
        <v>5</v>
      </c>
      <c r="J86" s="7"/>
      <c r="K86" s="8"/>
      <c r="L86" s="9"/>
      <c r="N86" s="2"/>
      <c r="O86" s="2"/>
    </row>
    <row r="87" spans="1:15" ht="13.5" customHeight="1" x14ac:dyDescent="0.25">
      <c r="A87" s="11"/>
      <c r="B87" s="46"/>
      <c r="C87" s="10" t="s">
        <v>389</v>
      </c>
      <c r="D87" s="10" t="s">
        <v>390</v>
      </c>
      <c r="E87" s="10"/>
      <c r="F87" s="10" t="s">
        <v>379</v>
      </c>
      <c r="G87" s="61">
        <f t="shared" si="1"/>
        <v>5</v>
      </c>
      <c r="H87" s="30"/>
      <c r="I87" s="28">
        <v>5</v>
      </c>
      <c r="J87" s="7"/>
      <c r="K87" s="8"/>
      <c r="L87" s="9"/>
      <c r="N87" s="2"/>
      <c r="O87" s="2"/>
    </row>
    <row r="88" spans="1:15" ht="13.5" customHeight="1" x14ac:dyDescent="0.25">
      <c r="A88" s="11"/>
      <c r="B88" s="46"/>
      <c r="C88" s="10" t="s">
        <v>15</v>
      </c>
      <c r="D88" s="10" t="s">
        <v>391</v>
      </c>
      <c r="E88" s="10"/>
      <c r="F88" s="10" t="s">
        <v>230</v>
      </c>
      <c r="G88" s="61">
        <f t="shared" si="1"/>
        <v>3</v>
      </c>
      <c r="H88" s="30"/>
      <c r="I88" s="28">
        <v>3</v>
      </c>
      <c r="J88" s="7"/>
      <c r="K88" s="8"/>
      <c r="L88" s="9"/>
      <c r="N88" s="2"/>
      <c r="O88" s="2"/>
    </row>
    <row r="89" spans="1:15" ht="13.5" customHeight="1" x14ac:dyDescent="0.25">
      <c r="A89" s="11"/>
      <c r="B89" s="46"/>
      <c r="C89" s="10" t="s">
        <v>55</v>
      </c>
      <c r="D89" s="10" t="s">
        <v>566</v>
      </c>
      <c r="E89" s="10"/>
      <c r="F89" s="10" t="s">
        <v>523</v>
      </c>
      <c r="G89" s="61">
        <f t="shared" si="1"/>
        <v>7</v>
      </c>
      <c r="H89" s="30"/>
      <c r="I89" s="28"/>
      <c r="J89" s="7">
        <v>7</v>
      </c>
      <c r="K89" s="8"/>
      <c r="L89" s="9"/>
      <c r="N89" s="2"/>
      <c r="O89" s="2"/>
    </row>
    <row r="90" spans="1:15" ht="13.5" customHeight="1" x14ac:dyDescent="0.25">
      <c r="A90" s="11"/>
      <c r="B90" s="46"/>
      <c r="C90" s="10" t="s">
        <v>15</v>
      </c>
      <c r="D90" s="10" t="s">
        <v>391</v>
      </c>
      <c r="E90" s="10"/>
      <c r="F90" s="10" t="s">
        <v>230</v>
      </c>
      <c r="G90" s="61">
        <f t="shared" si="1"/>
        <v>5</v>
      </c>
      <c r="H90" s="30"/>
      <c r="I90" s="28"/>
      <c r="J90" s="7">
        <v>5</v>
      </c>
      <c r="K90" s="8"/>
      <c r="L90" s="9"/>
      <c r="N90" s="2"/>
      <c r="O90" s="2"/>
    </row>
    <row r="91" spans="1:15" ht="13.5" customHeight="1" x14ac:dyDescent="0.25">
      <c r="A91" s="11"/>
      <c r="B91" s="46"/>
      <c r="C91" s="10" t="s">
        <v>567</v>
      </c>
      <c r="D91" s="10" t="s">
        <v>568</v>
      </c>
      <c r="E91" s="10"/>
      <c r="F91" s="10" t="s">
        <v>11</v>
      </c>
      <c r="G91" s="61">
        <f t="shared" si="1"/>
        <v>5</v>
      </c>
      <c r="H91" s="30"/>
      <c r="I91" s="28"/>
      <c r="J91" s="7">
        <v>5</v>
      </c>
      <c r="K91" s="8"/>
      <c r="L91" s="9"/>
      <c r="N91" s="2"/>
      <c r="O91" s="2"/>
    </row>
    <row r="92" spans="1:15" ht="13.5" customHeight="1" x14ac:dyDescent="0.25">
      <c r="A92" s="11"/>
      <c r="B92" s="46"/>
      <c r="C92" s="10" t="s">
        <v>397</v>
      </c>
      <c r="D92" s="10" t="s">
        <v>398</v>
      </c>
      <c r="E92" s="10"/>
      <c r="F92" s="10" t="s">
        <v>399</v>
      </c>
      <c r="G92" s="61">
        <f t="shared" si="1"/>
        <v>3</v>
      </c>
      <c r="H92" s="30"/>
      <c r="I92" s="28"/>
      <c r="J92" s="7">
        <v>3</v>
      </c>
      <c r="K92" s="8"/>
      <c r="L92" s="9"/>
      <c r="N92" s="2"/>
      <c r="O92" s="2"/>
    </row>
    <row r="93" spans="1:15" ht="13.5" customHeight="1" x14ac:dyDescent="0.25">
      <c r="A93" s="11"/>
      <c r="B93" s="46"/>
      <c r="C93" s="10"/>
      <c r="D93" s="10"/>
      <c r="E93" s="10"/>
      <c r="F93" s="10"/>
      <c r="G93" s="61"/>
      <c r="H93" s="30"/>
      <c r="I93" s="28"/>
      <c r="J93" s="7"/>
      <c r="K93" s="8"/>
      <c r="L93" s="9"/>
      <c r="N93" s="2"/>
      <c r="O93" s="2"/>
    </row>
    <row r="94" spans="1:15" ht="13.5" customHeight="1" x14ac:dyDescent="0.25">
      <c r="A94" s="11"/>
      <c r="B94" s="46"/>
      <c r="C94" s="10"/>
      <c r="D94" s="10"/>
      <c r="E94" s="10"/>
      <c r="F94" s="10"/>
      <c r="G94" s="61">
        <f t="shared" si="1"/>
        <v>0</v>
      </c>
      <c r="H94" s="30"/>
      <c r="I94" s="28"/>
      <c r="J94" s="7"/>
      <c r="K94" s="8"/>
      <c r="L94" s="9"/>
      <c r="N94" s="2"/>
      <c r="O94" s="2"/>
    </row>
    <row r="95" spans="1:15" x14ac:dyDescent="0.25">
      <c r="A95" s="6">
        <v>62</v>
      </c>
      <c r="B95" s="46"/>
      <c r="C95" s="10" t="s">
        <v>146</v>
      </c>
      <c r="D95" s="10" t="s">
        <v>147</v>
      </c>
      <c r="E95" s="10"/>
      <c r="F95" s="10" t="s">
        <v>11</v>
      </c>
      <c r="G95" s="61">
        <f t="shared" si="1"/>
        <v>22</v>
      </c>
      <c r="H95" s="30">
        <v>15</v>
      </c>
      <c r="I95" s="28">
        <v>7</v>
      </c>
      <c r="J95" s="7"/>
      <c r="K95" s="8"/>
      <c r="L95" s="9"/>
      <c r="N95" s="2"/>
      <c r="O95" s="2"/>
    </row>
    <row r="96" spans="1:15" x14ac:dyDescent="0.25">
      <c r="B96" s="46"/>
      <c r="C96" s="10" t="s">
        <v>73</v>
      </c>
      <c r="D96" s="10" t="s">
        <v>74</v>
      </c>
      <c r="E96" s="10"/>
      <c r="F96" s="10" t="s">
        <v>11</v>
      </c>
      <c r="G96" s="61">
        <f t="shared" si="1"/>
        <v>10</v>
      </c>
      <c r="H96" s="30">
        <v>10</v>
      </c>
      <c r="I96" s="28"/>
      <c r="J96" s="7"/>
      <c r="K96" s="8"/>
      <c r="L96" s="9"/>
      <c r="N96" s="2"/>
      <c r="O96" s="2"/>
    </row>
    <row r="97" spans="1:15" x14ac:dyDescent="0.25">
      <c r="B97" s="46"/>
      <c r="C97" s="10" t="s">
        <v>149</v>
      </c>
      <c r="D97" s="10" t="s">
        <v>150</v>
      </c>
      <c r="E97" s="10"/>
      <c r="F97" s="10" t="s">
        <v>42</v>
      </c>
      <c r="G97" s="61">
        <f t="shared" si="1"/>
        <v>7</v>
      </c>
      <c r="H97" s="30">
        <v>7</v>
      </c>
      <c r="I97" s="28"/>
      <c r="J97" s="7"/>
      <c r="K97" s="8"/>
      <c r="L97" s="9"/>
      <c r="N97" s="2"/>
      <c r="O97" s="2"/>
    </row>
    <row r="98" spans="1:15" x14ac:dyDescent="0.25">
      <c r="B98" s="46"/>
      <c r="C98" s="10" t="s">
        <v>238</v>
      </c>
      <c r="D98" s="10" t="s">
        <v>239</v>
      </c>
      <c r="E98" s="10"/>
      <c r="F98" s="10" t="s">
        <v>240</v>
      </c>
      <c r="G98" s="61">
        <f t="shared" si="1"/>
        <v>5</v>
      </c>
      <c r="H98" s="30">
        <v>5</v>
      </c>
      <c r="I98" s="28"/>
      <c r="J98" s="7"/>
      <c r="K98" s="8"/>
      <c r="L98" s="9"/>
      <c r="N98" s="2"/>
      <c r="O98" s="2"/>
    </row>
    <row r="99" spans="1:15" x14ac:dyDescent="0.25">
      <c r="B99" s="46"/>
      <c r="C99" s="10" t="s">
        <v>392</v>
      </c>
      <c r="D99" s="10" t="s">
        <v>393</v>
      </c>
      <c r="E99" s="10"/>
      <c r="F99" s="10" t="s">
        <v>11</v>
      </c>
      <c r="G99" s="61">
        <f t="shared" si="1"/>
        <v>15</v>
      </c>
      <c r="H99" s="30"/>
      <c r="I99" s="28">
        <v>15</v>
      </c>
      <c r="J99" s="7"/>
      <c r="K99" s="8"/>
      <c r="L99" s="9"/>
      <c r="N99" s="2"/>
      <c r="O99" s="2"/>
    </row>
    <row r="100" spans="1:15" x14ac:dyDescent="0.25">
      <c r="B100" s="46"/>
      <c r="C100" s="10" t="s">
        <v>394</v>
      </c>
      <c r="D100" s="10" t="s">
        <v>395</v>
      </c>
      <c r="E100" s="10"/>
      <c r="F100" s="10" t="s">
        <v>325</v>
      </c>
      <c r="G100" s="61">
        <f t="shared" si="1"/>
        <v>25</v>
      </c>
      <c r="H100" s="30"/>
      <c r="I100" s="28">
        <v>10</v>
      </c>
      <c r="J100" s="7">
        <v>15</v>
      </c>
      <c r="K100" s="8"/>
      <c r="L100" s="9"/>
      <c r="N100" s="2"/>
      <c r="O100" s="2"/>
    </row>
    <row r="101" spans="1:15" x14ac:dyDescent="0.25">
      <c r="B101" s="46"/>
      <c r="C101" s="10" t="s">
        <v>133</v>
      </c>
      <c r="D101" s="10" t="s">
        <v>396</v>
      </c>
      <c r="E101" s="10"/>
      <c r="F101" s="10" t="s">
        <v>6</v>
      </c>
      <c r="G101" s="61">
        <f t="shared" si="1"/>
        <v>7</v>
      </c>
      <c r="H101" s="30"/>
      <c r="I101" s="28">
        <v>7</v>
      </c>
      <c r="J101" s="7"/>
      <c r="K101" s="8"/>
      <c r="L101" s="9"/>
      <c r="N101" s="2"/>
      <c r="O101" s="2"/>
    </row>
    <row r="102" spans="1:15" x14ac:dyDescent="0.25">
      <c r="B102" s="46"/>
      <c r="C102" s="10" t="s">
        <v>397</v>
      </c>
      <c r="D102" s="10" t="s">
        <v>398</v>
      </c>
      <c r="E102" s="10"/>
      <c r="F102" s="10" t="s">
        <v>399</v>
      </c>
      <c r="G102" s="61">
        <f t="shared" si="1"/>
        <v>3</v>
      </c>
      <c r="H102" s="30"/>
      <c r="I102" s="28">
        <v>3</v>
      </c>
      <c r="J102" s="7"/>
      <c r="K102" s="8"/>
      <c r="L102" s="9"/>
      <c r="N102" s="2"/>
      <c r="O102" s="2"/>
    </row>
    <row r="103" spans="1:15" x14ac:dyDescent="0.25">
      <c r="B103" s="46"/>
      <c r="C103" s="10" t="s">
        <v>569</v>
      </c>
      <c r="D103" s="10" t="s">
        <v>570</v>
      </c>
      <c r="E103" s="10"/>
      <c r="F103" s="10" t="s">
        <v>399</v>
      </c>
      <c r="G103" s="61">
        <f t="shared" si="1"/>
        <v>10</v>
      </c>
      <c r="H103" s="30"/>
      <c r="I103" s="28"/>
      <c r="J103" s="7">
        <v>10</v>
      </c>
      <c r="K103" s="8"/>
      <c r="L103" s="9"/>
      <c r="N103" s="2"/>
      <c r="O103" s="2"/>
    </row>
    <row r="104" spans="1:15" x14ac:dyDescent="0.25">
      <c r="B104" s="46"/>
      <c r="C104" s="10"/>
      <c r="D104" s="10"/>
      <c r="E104" s="10"/>
      <c r="F104" s="10"/>
      <c r="G104" s="61"/>
      <c r="H104" s="30"/>
      <c r="I104" s="28"/>
      <c r="J104" s="7"/>
      <c r="K104" s="8"/>
      <c r="L104" s="9"/>
      <c r="N104" s="2"/>
      <c r="O104" s="2"/>
    </row>
    <row r="105" spans="1:15" ht="15" customHeight="1" x14ac:dyDescent="0.25">
      <c r="B105" s="46"/>
      <c r="C105" s="10"/>
      <c r="D105" s="10"/>
      <c r="E105" s="10"/>
      <c r="F105" s="10"/>
      <c r="G105" s="61">
        <f t="shared" si="1"/>
        <v>0</v>
      </c>
      <c r="H105" s="30"/>
      <c r="I105" s="28"/>
      <c r="J105" s="7"/>
      <c r="K105" s="8"/>
      <c r="L105" s="9"/>
      <c r="N105" s="2"/>
      <c r="O105" s="2"/>
    </row>
    <row r="106" spans="1:15" x14ac:dyDescent="0.25">
      <c r="A106" s="6">
        <v>70</v>
      </c>
      <c r="B106" s="46"/>
      <c r="C106" s="10" t="s">
        <v>148</v>
      </c>
      <c r="D106" s="10" t="s">
        <v>400</v>
      </c>
      <c r="E106" s="10"/>
      <c r="F106" s="10" t="s">
        <v>42</v>
      </c>
      <c r="G106" s="61">
        <f t="shared" si="1"/>
        <v>25</v>
      </c>
      <c r="H106" s="30">
        <v>15</v>
      </c>
      <c r="I106" s="28">
        <v>10</v>
      </c>
      <c r="J106" s="7"/>
      <c r="K106" s="8"/>
      <c r="L106" s="9"/>
      <c r="N106" s="2"/>
      <c r="O106" s="2"/>
    </row>
    <row r="107" spans="1:15" x14ac:dyDescent="0.25">
      <c r="B107" s="46"/>
      <c r="C107" s="10" t="s">
        <v>138</v>
      </c>
      <c r="D107" s="10" t="s">
        <v>139</v>
      </c>
      <c r="E107" s="10"/>
      <c r="F107" s="10" t="s">
        <v>47</v>
      </c>
      <c r="G107" s="61">
        <f t="shared" si="1"/>
        <v>19</v>
      </c>
      <c r="H107" s="30">
        <v>7</v>
      </c>
      <c r="I107" s="28">
        <v>5</v>
      </c>
      <c r="J107" s="7">
        <v>7</v>
      </c>
      <c r="K107" s="8"/>
      <c r="L107" s="9"/>
      <c r="N107" s="2"/>
      <c r="O107" s="2"/>
    </row>
    <row r="108" spans="1:15" x14ac:dyDescent="0.25">
      <c r="B108" s="46"/>
      <c r="C108" s="10" t="s">
        <v>118</v>
      </c>
      <c r="D108" s="10" t="s">
        <v>119</v>
      </c>
      <c r="E108" s="10"/>
      <c r="F108" s="10" t="s">
        <v>20</v>
      </c>
      <c r="G108" s="61">
        <f t="shared" si="1"/>
        <v>29</v>
      </c>
      <c r="H108" s="30">
        <v>7</v>
      </c>
      <c r="I108" s="28">
        <v>7</v>
      </c>
      <c r="J108" s="7">
        <v>15</v>
      </c>
      <c r="K108" s="8"/>
      <c r="L108" s="9"/>
      <c r="N108" s="2"/>
      <c r="O108" s="2"/>
    </row>
    <row r="109" spans="1:15" x14ac:dyDescent="0.25">
      <c r="B109" s="46"/>
      <c r="C109" s="10" t="s">
        <v>111</v>
      </c>
      <c r="D109" s="10" t="s">
        <v>117</v>
      </c>
      <c r="E109" s="10"/>
      <c r="F109" s="10" t="s">
        <v>47</v>
      </c>
      <c r="G109" s="61">
        <f t="shared" si="1"/>
        <v>15</v>
      </c>
      <c r="H109" s="30">
        <v>5</v>
      </c>
      <c r="I109" s="28"/>
      <c r="J109" s="7">
        <v>10</v>
      </c>
      <c r="K109" s="8"/>
      <c r="L109" s="9"/>
      <c r="N109" s="2"/>
      <c r="O109" s="2"/>
    </row>
    <row r="110" spans="1:15" x14ac:dyDescent="0.25">
      <c r="B110" s="46"/>
      <c r="C110" s="10" t="s">
        <v>55</v>
      </c>
      <c r="D110" s="10" t="s">
        <v>66</v>
      </c>
      <c r="E110" s="10"/>
      <c r="F110" s="10" t="s">
        <v>9</v>
      </c>
      <c r="G110" s="61">
        <f t="shared" si="1"/>
        <v>22</v>
      </c>
      <c r="H110" s="30"/>
      <c r="I110" s="28">
        <v>15</v>
      </c>
      <c r="J110" s="7">
        <v>7</v>
      </c>
      <c r="K110" s="8"/>
      <c r="L110" s="9"/>
      <c r="N110" s="2"/>
      <c r="O110" s="2"/>
    </row>
    <row r="111" spans="1:15" x14ac:dyDescent="0.25">
      <c r="B111" s="46"/>
      <c r="C111" s="10" t="s">
        <v>571</v>
      </c>
      <c r="D111" s="10" t="s">
        <v>572</v>
      </c>
      <c r="E111" s="10"/>
      <c r="F111" s="10" t="s">
        <v>18</v>
      </c>
      <c r="G111" s="61">
        <f t="shared" si="1"/>
        <v>5</v>
      </c>
      <c r="H111" s="30"/>
      <c r="I111" s="28"/>
      <c r="J111" s="7">
        <v>5</v>
      </c>
      <c r="K111" s="8"/>
      <c r="L111" s="9"/>
      <c r="N111" s="2"/>
      <c r="O111" s="2"/>
    </row>
    <row r="112" spans="1:15" x14ac:dyDescent="0.25">
      <c r="B112" s="46"/>
      <c r="C112" s="10"/>
      <c r="D112" s="10"/>
      <c r="E112" s="10"/>
      <c r="F112" s="10"/>
      <c r="G112" s="61">
        <f t="shared" si="1"/>
        <v>0</v>
      </c>
      <c r="H112" s="30"/>
      <c r="I112" s="28"/>
      <c r="J112" s="7"/>
      <c r="K112" s="8"/>
      <c r="L112" s="9"/>
      <c r="N112" s="2"/>
      <c r="O112" s="2"/>
    </row>
    <row r="113" spans="1:15" x14ac:dyDescent="0.25">
      <c r="B113" s="46"/>
      <c r="C113" s="10"/>
      <c r="D113" s="10"/>
      <c r="E113" s="10"/>
      <c r="F113" s="10"/>
      <c r="G113" s="61">
        <f t="shared" si="1"/>
        <v>0</v>
      </c>
      <c r="H113" s="30"/>
      <c r="I113" s="28"/>
      <c r="J113" s="7"/>
      <c r="K113" s="8"/>
      <c r="L113" s="9"/>
      <c r="N113" s="2"/>
      <c r="O113" s="2"/>
    </row>
    <row r="114" spans="1:15" x14ac:dyDescent="0.25">
      <c r="A114" s="18" t="s">
        <v>183</v>
      </c>
      <c r="B114" s="46"/>
      <c r="C114" s="10" t="s">
        <v>80</v>
      </c>
      <c r="D114" s="10" t="s">
        <v>136</v>
      </c>
      <c r="E114" s="10"/>
      <c r="F114" s="10" t="s">
        <v>42</v>
      </c>
      <c r="G114" s="61">
        <f t="shared" si="1"/>
        <v>15</v>
      </c>
      <c r="H114" s="30">
        <v>15</v>
      </c>
      <c r="I114" s="28"/>
      <c r="J114" s="7"/>
      <c r="K114" s="8"/>
      <c r="L114" s="9"/>
      <c r="N114" s="2"/>
      <c r="O114" s="2"/>
    </row>
    <row r="115" spans="1:15" ht="15.75" x14ac:dyDescent="0.25">
      <c r="A115" s="12"/>
      <c r="B115" s="47"/>
      <c r="C115" s="10" t="s">
        <v>43</v>
      </c>
      <c r="D115" s="10" t="s">
        <v>44</v>
      </c>
      <c r="E115" s="10"/>
      <c r="F115" s="10" t="s">
        <v>6</v>
      </c>
      <c r="G115" s="61">
        <f t="shared" si="1"/>
        <v>40</v>
      </c>
      <c r="H115" s="30">
        <v>10</v>
      </c>
      <c r="I115" s="28">
        <v>15</v>
      </c>
      <c r="J115" s="7">
        <v>15</v>
      </c>
      <c r="K115" s="8"/>
      <c r="L115" s="9"/>
      <c r="N115" s="2"/>
      <c r="O115" s="2"/>
    </row>
    <row r="116" spans="1:15" ht="15.75" x14ac:dyDescent="0.25">
      <c r="A116" s="12"/>
      <c r="B116" s="47"/>
      <c r="C116" s="10" t="s">
        <v>55</v>
      </c>
      <c r="D116" s="10" t="s">
        <v>66</v>
      </c>
      <c r="E116" s="10"/>
      <c r="F116" s="10" t="s">
        <v>9</v>
      </c>
      <c r="G116" s="61">
        <f t="shared" si="1"/>
        <v>7</v>
      </c>
      <c r="H116" s="30">
        <v>7</v>
      </c>
      <c r="I116" s="28"/>
      <c r="J116" s="7"/>
      <c r="K116" s="8"/>
      <c r="L116" s="9"/>
      <c r="N116" s="2"/>
      <c r="O116" s="2"/>
    </row>
    <row r="117" spans="1:15" ht="15.75" x14ac:dyDescent="0.25">
      <c r="A117" s="12"/>
      <c r="B117" s="47"/>
      <c r="C117" s="10" t="s">
        <v>87</v>
      </c>
      <c r="D117" s="10" t="s">
        <v>401</v>
      </c>
      <c r="E117" s="10"/>
      <c r="F117" s="10" t="s">
        <v>399</v>
      </c>
      <c r="G117" s="61">
        <f t="shared" si="1"/>
        <v>20</v>
      </c>
      <c r="H117" s="30"/>
      <c r="I117" s="28">
        <v>10</v>
      </c>
      <c r="J117" s="7">
        <v>10</v>
      </c>
      <c r="K117" s="8"/>
      <c r="L117" s="9"/>
      <c r="N117" s="2"/>
      <c r="O117" s="2"/>
    </row>
    <row r="118" spans="1:15" ht="15.75" x14ac:dyDescent="0.25">
      <c r="A118" s="12"/>
      <c r="B118" s="46"/>
      <c r="C118" s="10"/>
      <c r="D118" s="10"/>
      <c r="E118" s="10"/>
      <c r="F118" s="10"/>
      <c r="G118" s="61">
        <f t="shared" si="1"/>
        <v>0</v>
      </c>
      <c r="H118" s="30"/>
      <c r="I118" s="28"/>
      <c r="J118" s="7"/>
      <c r="K118" s="8"/>
      <c r="L118" s="9"/>
      <c r="N118" s="2"/>
      <c r="O118" s="2"/>
    </row>
    <row r="119" spans="1:15" ht="15.75" x14ac:dyDescent="0.25">
      <c r="A119" s="12"/>
      <c r="B119" s="46"/>
      <c r="C119" s="10"/>
      <c r="D119" s="10"/>
      <c r="E119" s="10"/>
      <c r="F119" s="10"/>
      <c r="G119" s="61">
        <f t="shared" si="1"/>
        <v>0</v>
      </c>
      <c r="H119" s="30"/>
      <c r="I119" s="28"/>
      <c r="J119" s="7"/>
      <c r="K119" s="8"/>
      <c r="L119" s="9"/>
      <c r="N119" s="2"/>
      <c r="O119" s="2"/>
    </row>
    <row r="120" spans="1:15" ht="15.75" x14ac:dyDescent="0.25">
      <c r="A120" s="12"/>
      <c r="B120" s="46"/>
      <c r="C120" s="10"/>
      <c r="D120" s="10"/>
      <c r="E120" s="10"/>
      <c r="F120" s="10"/>
      <c r="G120" s="61">
        <f t="shared" si="1"/>
        <v>0</v>
      </c>
      <c r="H120" s="30"/>
      <c r="I120" s="28"/>
      <c r="J120" s="7"/>
      <c r="K120" s="8"/>
      <c r="L120" s="9"/>
      <c r="N120" s="2"/>
      <c r="O120" s="2"/>
    </row>
    <row r="121" spans="1:15" ht="15.75" x14ac:dyDescent="0.25">
      <c r="A121" s="12"/>
      <c r="B121" s="46"/>
      <c r="C121" s="10"/>
      <c r="D121" s="10"/>
      <c r="E121" s="10"/>
      <c r="F121" s="10"/>
      <c r="G121" s="61">
        <f t="shared" si="1"/>
        <v>0</v>
      </c>
      <c r="H121" s="30"/>
      <c r="I121" s="28"/>
      <c r="J121" s="7"/>
      <c r="K121" s="8"/>
      <c r="L121" s="9"/>
      <c r="N121" s="2"/>
      <c r="O121" s="2"/>
    </row>
    <row r="122" spans="1:15" ht="15.75" x14ac:dyDescent="0.25">
      <c r="A122" s="14"/>
      <c r="B122" s="47"/>
      <c r="C122" s="10"/>
      <c r="D122" s="10"/>
      <c r="E122" s="10"/>
      <c r="F122" s="10"/>
      <c r="G122" s="61">
        <f t="shared" si="1"/>
        <v>0</v>
      </c>
      <c r="H122" s="30"/>
      <c r="I122" s="28"/>
      <c r="J122" s="7"/>
      <c r="K122" s="8"/>
      <c r="L122" s="9"/>
      <c r="N122" s="2"/>
      <c r="O122" s="2"/>
    </row>
    <row r="123" spans="1:15" ht="15.75" x14ac:dyDescent="0.25">
      <c r="A123" s="14"/>
      <c r="B123" s="47"/>
      <c r="C123" s="10"/>
      <c r="D123" s="10"/>
      <c r="E123" s="10"/>
      <c r="F123" s="10"/>
      <c r="G123" s="61">
        <f t="shared" si="1"/>
        <v>0</v>
      </c>
      <c r="H123" s="30"/>
      <c r="I123" s="28"/>
      <c r="J123" s="7"/>
      <c r="K123" s="8"/>
      <c r="L123" s="9"/>
      <c r="N123" s="2"/>
      <c r="O123" s="2"/>
    </row>
    <row r="124" spans="1:15" ht="15.75" x14ac:dyDescent="0.25">
      <c r="A124" s="12">
        <v>36</v>
      </c>
      <c r="B124" s="46"/>
      <c r="C124" s="10" t="s">
        <v>32</v>
      </c>
      <c r="D124" s="10" t="s">
        <v>33</v>
      </c>
      <c r="E124" s="10"/>
      <c r="F124" s="10" t="s">
        <v>11</v>
      </c>
      <c r="G124" s="61">
        <f t="shared" si="1"/>
        <v>45</v>
      </c>
      <c r="H124" s="30">
        <v>15</v>
      </c>
      <c r="I124" s="28">
        <v>15</v>
      </c>
      <c r="J124" s="7">
        <v>15</v>
      </c>
      <c r="K124" s="8"/>
      <c r="L124" s="9"/>
      <c r="N124" s="2"/>
      <c r="O124" s="2"/>
    </row>
    <row r="125" spans="1:15" ht="15.75" x14ac:dyDescent="0.25">
      <c r="A125" s="12"/>
      <c r="B125" s="46"/>
      <c r="C125" s="10" t="s">
        <v>67</v>
      </c>
      <c r="D125" s="10" t="s">
        <v>53</v>
      </c>
      <c r="E125" s="10"/>
      <c r="F125" s="10" t="s">
        <v>18</v>
      </c>
      <c r="G125" s="61">
        <f t="shared" si="1"/>
        <v>10</v>
      </c>
      <c r="H125" s="30">
        <v>10</v>
      </c>
      <c r="I125" s="28"/>
      <c r="J125" s="7"/>
      <c r="K125" s="8"/>
      <c r="L125" s="9"/>
      <c r="N125" s="2"/>
      <c r="O125" s="2"/>
    </row>
    <row r="126" spans="1:15" ht="15.75" x14ac:dyDescent="0.25">
      <c r="A126" s="12"/>
      <c r="B126" s="46"/>
      <c r="C126" s="10" t="s">
        <v>479</v>
      </c>
      <c r="D126" s="10" t="s">
        <v>480</v>
      </c>
      <c r="E126" s="10"/>
      <c r="F126" s="10" t="s">
        <v>196</v>
      </c>
      <c r="G126" s="61">
        <f t="shared" si="1"/>
        <v>10</v>
      </c>
      <c r="H126" s="30"/>
      <c r="I126" s="28">
        <v>10</v>
      </c>
      <c r="J126" s="7"/>
      <c r="K126" s="8"/>
      <c r="L126" s="9"/>
      <c r="N126" s="2"/>
      <c r="O126" s="2"/>
    </row>
    <row r="127" spans="1:15" ht="15.75" x14ac:dyDescent="0.25">
      <c r="A127" s="12"/>
      <c r="B127" s="46"/>
      <c r="C127" s="10"/>
      <c r="D127" s="10"/>
      <c r="E127" s="10"/>
      <c r="F127" s="10"/>
      <c r="G127" s="61">
        <f t="shared" si="1"/>
        <v>0</v>
      </c>
      <c r="H127" s="30"/>
      <c r="I127" s="28"/>
      <c r="J127" s="7"/>
      <c r="K127" s="8"/>
      <c r="L127" s="9"/>
      <c r="N127" s="2"/>
      <c r="O127" s="2"/>
    </row>
    <row r="128" spans="1:15" ht="15.75" x14ac:dyDescent="0.25">
      <c r="A128" s="12"/>
      <c r="G128" s="61">
        <f t="shared" si="1"/>
        <v>0</v>
      </c>
      <c r="H128" s="30"/>
      <c r="I128" s="28"/>
      <c r="J128" s="7"/>
      <c r="K128" s="8"/>
      <c r="L128" s="9"/>
      <c r="N128" s="2"/>
      <c r="O128" s="2"/>
    </row>
    <row r="129" spans="1:15" ht="15.75" x14ac:dyDescent="0.25">
      <c r="A129" s="12">
        <v>40</v>
      </c>
      <c r="B129" s="47"/>
      <c r="C129" s="10" t="s">
        <v>521</v>
      </c>
      <c r="D129" s="10" t="s">
        <v>522</v>
      </c>
      <c r="E129" s="10"/>
      <c r="F129" s="10" t="s">
        <v>523</v>
      </c>
      <c r="G129" s="61">
        <f t="shared" si="1"/>
        <v>15</v>
      </c>
      <c r="H129" s="30"/>
      <c r="I129" s="28"/>
      <c r="J129" s="7">
        <v>15</v>
      </c>
      <c r="K129" s="8"/>
      <c r="L129" s="9"/>
      <c r="N129" s="2"/>
      <c r="O129" s="2"/>
    </row>
    <row r="130" spans="1:15" ht="15.75" x14ac:dyDescent="0.25">
      <c r="A130" s="12"/>
      <c r="B130" s="46"/>
      <c r="C130" s="10"/>
      <c r="D130" s="10"/>
      <c r="E130" s="10"/>
      <c r="F130" s="10"/>
      <c r="G130" s="61">
        <f t="shared" si="1"/>
        <v>0</v>
      </c>
      <c r="H130" s="30"/>
      <c r="I130" s="28"/>
      <c r="J130" s="7"/>
      <c r="K130" s="8"/>
      <c r="L130" s="9"/>
      <c r="N130" s="2"/>
      <c r="O130" s="2"/>
    </row>
    <row r="131" spans="1:15" ht="15.75" x14ac:dyDescent="0.25">
      <c r="A131" s="12"/>
      <c r="B131" s="46"/>
      <c r="C131" s="10"/>
      <c r="D131" s="10"/>
      <c r="E131" s="10"/>
      <c r="F131" s="10"/>
      <c r="G131" s="61">
        <f t="shared" si="1"/>
        <v>0</v>
      </c>
      <c r="H131" s="30"/>
      <c r="I131" s="28"/>
      <c r="J131" s="7"/>
      <c r="K131" s="8"/>
      <c r="L131" s="9"/>
      <c r="N131" s="2"/>
      <c r="O131" s="2"/>
    </row>
    <row r="132" spans="1:15" ht="15.75" x14ac:dyDescent="0.25">
      <c r="A132" s="12"/>
      <c r="B132" s="46"/>
      <c r="C132" s="10"/>
      <c r="D132" s="10"/>
      <c r="E132" s="10"/>
      <c r="F132" s="10"/>
      <c r="G132" s="61">
        <f t="shared" si="1"/>
        <v>0</v>
      </c>
      <c r="H132" s="30"/>
      <c r="I132" s="28"/>
      <c r="J132" s="7"/>
      <c r="K132" s="8"/>
      <c r="L132" s="9"/>
      <c r="N132" s="2"/>
      <c r="O132" s="2"/>
    </row>
    <row r="133" spans="1:15" ht="15.75" x14ac:dyDescent="0.25">
      <c r="A133" s="12"/>
      <c r="B133" s="46"/>
      <c r="C133" s="10"/>
      <c r="D133" s="10"/>
      <c r="E133" s="10"/>
      <c r="F133" s="10"/>
      <c r="G133" s="61">
        <f t="shared" si="1"/>
        <v>0</v>
      </c>
      <c r="H133" s="30"/>
      <c r="I133" s="28"/>
      <c r="J133" s="7"/>
      <c r="K133" s="8"/>
      <c r="L133" s="9"/>
      <c r="N133" s="2"/>
      <c r="O133" s="2"/>
    </row>
    <row r="134" spans="1:15" ht="15.75" x14ac:dyDescent="0.25">
      <c r="A134" s="14"/>
      <c r="C134" s="10"/>
      <c r="D134" s="10"/>
      <c r="E134" s="10"/>
      <c r="F134" s="10"/>
      <c r="G134" s="61">
        <f t="shared" si="1"/>
        <v>0</v>
      </c>
      <c r="H134" s="30"/>
      <c r="I134" s="28"/>
      <c r="J134" s="7"/>
      <c r="K134" s="8"/>
      <c r="L134" s="9"/>
      <c r="N134" s="2"/>
      <c r="O134" s="2"/>
    </row>
    <row r="135" spans="1:15" ht="15.75" x14ac:dyDescent="0.25">
      <c r="A135" s="14">
        <v>45</v>
      </c>
      <c r="B135" s="47"/>
      <c r="C135" s="10" t="s">
        <v>481</v>
      </c>
      <c r="D135" s="10" t="s">
        <v>482</v>
      </c>
      <c r="E135" s="43"/>
      <c r="F135" s="10" t="s">
        <v>307</v>
      </c>
      <c r="G135" s="61">
        <f t="shared" si="1"/>
        <v>15</v>
      </c>
      <c r="H135" s="30"/>
      <c r="I135" s="28">
        <v>15</v>
      </c>
      <c r="J135" s="7"/>
      <c r="K135" s="8"/>
      <c r="L135" s="9"/>
      <c r="N135" s="2"/>
      <c r="O135" s="2"/>
    </row>
    <row r="136" spans="1:15" ht="15.75" x14ac:dyDescent="0.25">
      <c r="A136" s="14"/>
      <c r="B136" s="47"/>
      <c r="C136" s="10" t="s">
        <v>67</v>
      </c>
      <c r="D136" s="10" t="s">
        <v>53</v>
      </c>
      <c r="E136" s="43"/>
      <c r="F136" s="10" t="s">
        <v>18</v>
      </c>
      <c r="G136" s="61">
        <f t="shared" si="1"/>
        <v>10</v>
      </c>
      <c r="H136" s="30"/>
      <c r="I136" s="28">
        <v>10</v>
      </c>
      <c r="J136" s="7"/>
      <c r="K136" s="8"/>
      <c r="L136" s="9"/>
      <c r="N136" s="2"/>
      <c r="O136" s="2"/>
    </row>
    <row r="137" spans="1:15" ht="15.75" x14ac:dyDescent="0.25">
      <c r="A137" s="14"/>
      <c r="B137" s="47"/>
      <c r="C137" s="10"/>
      <c r="D137" s="10"/>
      <c r="E137" s="10"/>
      <c r="F137" s="10"/>
      <c r="G137" s="61">
        <f t="shared" si="1"/>
        <v>0</v>
      </c>
      <c r="H137" s="30"/>
      <c r="I137" s="28"/>
      <c r="J137" s="7"/>
      <c r="K137" s="8"/>
      <c r="L137" s="9"/>
      <c r="N137" s="2"/>
      <c r="O137" s="2"/>
    </row>
    <row r="138" spans="1:15" x14ac:dyDescent="0.25">
      <c r="A138" s="20"/>
      <c r="B138" s="47"/>
      <c r="C138" s="10"/>
      <c r="D138" s="10"/>
      <c r="E138" s="10"/>
      <c r="F138" s="10"/>
      <c r="G138" s="61">
        <f t="shared" si="1"/>
        <v>0</v>
      </c>
      <c r="H138" s="31"/>
      <c r="I138" s="28"/>
      <c r="J138" s="7"/>
      <c r="K138" s="8"/>
      <c r="L138" s="9"/>
    </row>
    <row r="139" spans="1:15" x14ac:dyDescent="0.25">
      <c r="A139" s="21"/>
      <c r="B139" s="25"/>
      <c r="C139" s="2"/>
      <c r="D139" s="2"/>
      <c r="E139" s="2"/>
      <c r="F139" s="2"/>
      <c r="G139" s="61">
        <f t="shared" si="1"/>
        <v>0</v>
      </c>
      <c r="H139" s="31"/>
      <c r="I139" s="28"/>
      <c r="J139" s="7"/>
      <c r="K139" s="8"/>
      <c r="L139" s="9"/>
    </row>
    <row r="140" spans="1:15" x14ac:dyDescent="0.25">
      <c r="A140" s="22">
        <v>52</v>
      </c>
      <c r="B140" s="47"/>
      <c r="C140" s="2" t="s">
        <v>271</v>
      </c>
      <c r="D140" s="2" t="s">
        <v>157</v>
      </c>
      <c r="E140" s="2"/>
      <c r="F140" s="2" t="s">
        <v>104</v>
      </c>
      <c r="G140" s="61">
        <f t="shared" si="1"/>
        <v>45</v>
      </c>
      <c r="H140" s="30">
        <v>15</v>
      </c>
      <c r="I140" s="28">
        <v>15</v>
      </c>
      <c r="J140" s="7">
        <v>15</v>
      </c>
      <c r="K140" s="8"/>
      <c r="L140" s="9"/>
    </row>
    <row r="141" spans="1:15" x14ac:dyDescent="0.25">
      <c r="A141" s="21"/>
      <c r="B141" s="47"/>
      <c r="C141" s="2" t="s">
        <v>483</v>
      </c>
      <c r="D141" s="2" t="s">
        <v>484</v>
      </c>
      <c r="E141" s="2"/>
      <c r="F141" s="2" t="s">
        <v>47</v>
      </c>
      <c r="G141" s="61">
        <f t="shared" si="1"/>
        <v>20</v>
      </c>
      <c r="H141" s="31"/>
      <c r="I141" s="28">
        <v>10</v>
      </c>
      <c r="J141" s="7">
        <v>10</v>
      </c>
      <c r="K141" s="8"/>
      <c r="L141" s="9"/>
    </row>
    <row r="142" spans="1:15" x14ac:dyDescent="0.25">
      <c r="A142" s="21"/>
      <c r="B142" s="47"/>
      <c r="C142" s="2" t="s">
        <v>485</v>
      </c>
      <c r="D142" s="2" t="s">
        <v>207</v>
      </c>
      <c r="E142" s="2"/>
      <c r="F142" s="2" t="s">
        <v>26</v>
      </c>
      <c r="G142" s="61">
        <f t="shared" si="1"/>
        <v>12</v>
      </c>
      <c r="H142" s="31"/>
      <c r="I142" s="28">
        <v>7</v>
      </c>
      <c r="J142" s="7">
        <v>5</v>
      </c>
      <c r="K142" s="8"/>
      <c r="L142" s="9"/>
    </row>
    <row r="143" spans="1:15" x14ac:dyDescent="0.25">
      <c r="A143" s="18"/>
      <c r="B143" s="47"/>
      <c r="C143" s="2" t="s">
        <v>481</v>
      </c>
      <c r="D143" s="2" t="s">
        <v>482</v>
      </c>
      <c r="E143" s="2"/>
      <c r="F143" s="2" t="s">
        <v>307</v>
      </c>
      <c r="G143" s="61">
        <f t="shared" si="1"/>
        <v>7</v>
      </c>
      <c r="H143" s="31"/>
      <c r="I143" s="28"/>
      <c r="J143" s="7">
        <v>7</v>
      </c>
      <c r="K143" s="8"/>
      <c r="L143" s="9"/>
    </row>
    <row r="144" spans="1:15" x14ac:dyDescent="0.25">
      <c r="A144" s="18"/>
      <c r="B144" s="47"/>
      <c r="C144" s="2"/>
      <c r="D144" s="2"/>
      <c r="E144" s="2"/>
      <c r="F144" s="2"/>
      <c r="G144" s="61"/>
      <c r="H144" s="31"/>
      <c r="I144" s="28"/>
      <c r="J144" s="7"/>
      <c r="K144" s="8"/>
      <c r="L144" s="9"/>
    </row>
    <row r="145" spans="1:12" x14ac:dyDescent="0.25">
      <c r="A145" s="18"/>
      <c r="B145" s="47"/>
      <c r="C145" s="2"/>
      <c r="D145" s="2"/>
      <c r="E145" s="2"/>
      <c r="F145" s="2"/>
      <c r="G145" s="61"/>
      <c r="H145" s="31"/>
      <c r="I145" s="28"/>
      <c r="J145" s="7"/>
      <c r="K145" s="8"/>
      <c r="L145" s="9"/>
    </row>
    <row r="146" spans="1:12" x14ac:dyDescent="0.25">
      <c r="A146" s="18">
        <v>60</v>
      </c>
      <c r="B146" s="47"/>
      <c r="C146" s="2"/>
      <c r="D146" s="2"/>
      <c r="E146" s="2"/>
      <c r="F146" s="2"/>
      <c r="G146" s="61">
        <f t="shared" si="1"/>
        <v>0</v>
      </c>
      <c r="H146" s="31"/>
      <c r="I146" s="28"/>
      <c r="J146" s="7"/>
      <c r="K146" s="8"/>
      <c r="L146" s="9"/>
    </row>
    <row r="147" spans="1:12" x14ac:dyDescent="0.25">
      <c r="A147" s="21"/>
      <c r="B147" s="47"/>
      <c r="C147" s="2"/>
      <c r="D147" s="2"/>
      <c r="E147" s="2"/>
      <c r="F147" s="2"/>
      <c r="G147" s="61">
        <f t="shared" si="1"/>
        <v>0</v>
      </c>
      <c r="H147" s="31"/>
      <c r="I147" s="28"/>
      <c r="J147" s="7"/>
      <c r="K147" s="8"/>
      <c r="L147" s="9"/>
    </row>
    <row r="148" spans="1:12" x14ac:dyDescent="0.25">
      <c r="A148" s="21"/>
      <c r="B148" s="25"/>
      <c r="D148" s="2"/>
      <c r="E148" s="2"/>
      <c r="F148" s="2"/>
      <c r="G148" s="61">
        <f t="shared" si="1"/>
        <v>0</v>
      </c>
      <c r="H148" s="31"/>
      <c r="I148" s="28"/>
      <c r="J148" s="7"/>
      <c r="K148" s="8"/>
      <c r="L148" s="9"/>
    </row>
    <row r="149" spans="1:12" x14ac:dyDescent="0.25">
      <c r="A149" s="18" t="s">
        <v>184</v>
      </c>
      <c r="B149" s="66"/>
      <c r="C149" s="2"/>
      <c r="D149" s="2"/>
      <c r="E149" s="2"/>
      <c r="F149" s="2"/>
      <c r="G149" s="61">
        <f t="shared" si="1"/>
        <v>0</v>
      </c>
      <c r="H149" s="36"/>
      <c r="I149" s="28"/>
      <c r="J149" s="7"/>
      <c r="K149" s="8"/>
      <c r="L149" s="9"/>
    </row>
    <row r="150" spans="1:12" x14ac:dyDescent="0.25">
      <c r="B150" s="66"/>
      <c r="C150" s="2"/>
      <c r="D150" s="2"/>
      <c r="E150" s="2"/>
      <c r="F150" s="2"/>
      <c r="G150" s="61">
        <f t="shared" si="1"/>
        <v>0</v>
      </c>
      <c r="H150" s="31"/>
      <c r="I150" s="28"/>
      <c r="J150" s="7"/>
      <c r="K150" s="8"/>
      <c r="L150" s="9"/>
    </row>
    <row r="151" spans="1:12" x14ac:dyDescent="0.25">
      <c r="B151" s="66"/>
      <c r="C151" s="2"/>
      <c r="D151" s="2"/>
      <c r="E151" s="2"/>
      <c r="F151" s="2"/>
      <c r="G151" s="61">
        <f t="shared" si="1"/>
        <v>0</v>
      </c>
      <c r="H151" s="36"/>
      <c r="I151" s="28"/>
      <c r="J151" s="7"/>
      <c r="K151" s="8"/>
      <c r="L151" s="9"/>
    </row>
    <row r="152" spans="1:12" x14ac:dyDescent="0.25">
      <c r="B152" s="47"/>
      <c r="C152" s="2"/>
      <c r="D152" s="2"/>
      <c r="E152" s="2"/>
      <c r="F152" s="2"/>
      <c r="G152" s="61">
        <f t="shared" ref="G152:G153" si="2">SUM(H152:L152)</f>
        <v>0</v>
      </c>
      <c r="H152" s="36"/>
      <c r="I152" s="28"/>
      <c r="J152" s="7"/>
      <c r="K152" s="8"/>
      <c r="L152" s="9"/>
    </row>
    <row r="153" spans="1:12" ht="15.75" thickBot="1" x14ac:dyDescent="0.3">
      <c r="B153" s="47"/>
      <c r="C153" s="2"/>
      <c r="D153" s="2"/>
      <c r="E153" s="2"/>
      <c r="F153" s="2"/>
      <c r="G153" s="105">
        <f t="shared" si="2"/>
        <v>0</v>
      </c>
      <c r="H153" s="30"/>
      <c r="I153" s="28"/>
      <c r="J153" s="7"/>
      <c r="K153" s="8"/>
      <c r="L153" s="9"/>
    </row>
    <row r="154" spans="1:12" x14ac:dyDescent="0.25">
      <c r="D154" s="2"/>
      <c r="E154" s="2"/>
      <c r="F154" s="2"/>
      <c r="G154"/>
    </row>
    <row r="155" spans="1:12" x14ac:dyDescent="0.25">
      <c r="G155"/>
    </row>
    <row r="156" spans="1:12" x14ac:dyDescent="0.25">
      <c r="G156"/>
    </row>
    <row r="157" spans="1:12" x14ac:dyDescent="0.25">
      <c r="G157"/>
    </row>
  </sheetData>
  <sortState xmlns:xlrd2="http://schemas.microsoft.com/office/spreadsheetml/2017/richdata2" ref="C95:K105">
    <sortCondition descending="1" ref="G95:G105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8"/>
  <sheetViews>
    <sheetView topLeftCell="A67" zoomScaleNormal="100" zoomScalePageLayoutView="110" workbookViewId="0">
      <selection activeCell="J91" sqref="J91"/>
    </sheetView>
  </sheetViews>
  <sheetFormatPr defaultColWidth="8.85546875" defaultRowHeight="15" x14ac:dyDescent="0.25"/>
  <cols>
    <col min="1" max="1" width="7.7109375" customWidth="1"/>
    <col min="2" max="2" width="5.28515625" style="44" customWidth="1"/>
    <col min="3" max="3" width="22.85546875" customWidth="1"/>
    <col min="4" max="4" width="18.42578125" customWidth="1"/>
    <col min="5" max="5" width="9.85546875" bestFit="1" customWidth="1"/>
    <col min="6" max="6" width="17.85546875" bestFit="1" customWidth="1"/>
    <col min="7" max="7" width="8.85546875" style="3" customWidth="1"/>
    <col min="8" max="8" width="8.85546875" customWidth="1"/>
    <col min="9" max="12" width="6.85546875" customWidth="1"/>
    <col min="13" max="13" width="8.85546875" style="2"/>
  </cols>
  <sheetData>
    <row r="1" spans="1:15" ht="12.95" customHeight="1" thickBot="1" x14ac:dyDescent="0.3"/>
    <row r="2" spans="1:15" s="54" customFormat="1" ht="106.35" customHeight="1" thickBot="1" x14ac:dyDescent="0.3">
      <c r="A2" s="59" t="s">
        <v>0</v>
      </c>
      <c r="B2" s="60" t="s">
        <v>1</v>
      </c>
      <c r="C2" s="1" t="s">
        <v>2</v>
      </c>
      <c r="D2" s="1" t="s">
        <v>3</v>
      </c>
      <c r="E2" s="5" t="s">
        <v>4</v>
      </c>
      <c r="F2" s="1" t="s">
        <v>5</v>
      </c>
      <c r="G2" s="71" t="s">
        <v>30</v>
      </c>
      <c r="H2" s="52" t="s">
        <v>186</v>
      </c>
      <c r="I2" s="35" t="s">
        <v>187</v>
      </c>
      <c r="J2" s="103" t="s">
        <v>188</v>
      </c>
      <c r="K2" s="104" t="s">
        <v>189</v>
      </c>
      <c r="L2" s="72"/>
      <c r="M2" s="5"/>
    </row>
    <row r="3" spans="1:15" ht="14.1" customHeight="1" x14ac:dyDescent="0.25">
      <c r="A3" s="6">
        <v>38</v>
      </c>
      <c r="B3" s="46"/>
      <c r="C3" s="2" t="s">
        <v>335</v>
      </c>
      <c r="D3" s="2" t="s">
        <v>23</v>
      </c>
      <c r="E3" s="73"/>
      <c r="F3" s="2" t="s">
        <v>42</v>
      </c>
      <c r="G3" s="61">
        <f t="shared" ref="G3:G8" si="0">SUM(H3:L3)</f>
        <v>15</v>
      </c>
      <c r="H3" s="39"/>
      <c r="I3" s="67">
        <v>15</v>
      </c>
      <c r="J3" s="68"/>
      <c r="K3" s="69"/>
      <c r="L3" s="70"/>
    </row>
    <row r="4" spans="1:15" ht="14.1" customHeight="1" x14ac:dyDescent="0.25">
      <c r="A4" s="6"/>
      <c r="B4" s="46"/>
      <c r="C4" s="2" t="s">
        <v>402</v>
      </c>
      <c r="D4" s="2" t="s">
        <v>403</v>
      </c>
      <c r="E4" s="2"/>
      <c r="F4" s="2" t="s">
        <v>42</v>
      </c>
      <c r="G4" s="61">
        <f t="shared" si="0"/>
        <v>10</v>
      </c>
      <c r="H4" s="58"/>
      <c r="I4" s="40">
        <v>10</v>
      </c>
      <c r="J4" s="41"/>
      <c r="K4" s="56"/>
      <c r="L4" s="57"/>
    </row>
    <row r="5" spans="1:15" ht="14.1" customHeight="1" x14ac:dyDescent="0.25">
      <c r="A5" s="4"/>
      <c r="B5" s="46"/>
      <c r="C5" s="2" t="s">
        <v>105</v>
      </c>
      <c r="D5" s="2" t="s">
        <v>76</v>
      </c>
      <c r="E5" s="2"/>
      <c r="F5" s="2" t="s">
        <v>9</v>
      </c>
      <c r="G5" s="61">
        <f t="shared" si="0"/>
        <v>7</v>
      </c>
      <c r="H5" s="30"/>
      <c r="I5" s="40">
        <v>7</v>
      </c>
      <c r="J5" s="41"/>
      <c r="K5" s="56"/>
      <c r="L5" s="57"/>
    </row>
    <row r="6" spans="1:15" ht="14.1" customHeight="1" x14ac:dyDescent="0.25">
      <c r="A6" s="4"/>
      <c r="B6" s="46"/>
      <c r="C6" s="2" t="s">
        <v>404</v>
      </c>
      <c r="D6" s="2" t="s">
        <v>405</v>
      </c>
      <c r="E6" s="2"/>
      <c r="F6" s="2" t="s">
        <v>10</v>
      </c>
      <c r="G6" s="61">
        <f t="shared" si="0"/>
        <v>5</v>
      </c>
      <c r="H6" s="30"/>
      <c r="I6" s="40">
        <v>5</v>
      </c>
      <c r="J6" s="41"/>
      <c r="K6" s="56"/>
      <c r="L6" s="57"/>
    </row>
    <row r="7" spans="1:15" ht="14.1" customHeight="1" x14ac:dyDescent="0.25">
      <c r="A7" s="4"/>
      <c r="B7" s="46"/>
      <c r="C7" s="2"/>
      <c r="D7" s="2"/>
      <c r="E7" s="2"/>
      <c r="F7" s="2"/>
      <c r="G7" s="53">
        <f t="shared" si="0"/>
        <v>0</v>
      </c>
      <c r="H7" s="30"/>
      <c r="I7" s="40"/>
      <c r="J7" s="41"/>
      <c r="K7" s="56"/>
      <c r="L7" s="57"/>
      <c r="M7" s="5"/>
    </row>
    <row r="8" spans="1:15" ht="14.1" customHeight="1" x14ac:dyDescent="0.25">
      <c r="A8" s="4"/>
      <c r="B8" s="46"/>
      <c r="C8" s="2"/>
      <c r="D8" s="2"/>
      <c r="E8" s="73"/>
      <c r="F8" s="2"/>
      <c r="G8" s="53">
        <f t="shared" si="0"/>
        <v>0</v>
      </c>
      <c r="H8" s="58"/>
      <c r="I8" s="40"/>
      <c r="J8" s="41"/>
      <c r="K8" s="56"/>
      <c r="L8" s="57"/>
      <c r="M8" s="5"/>
    </row>
    <row r="9" spans="1:15" ht="17.100000000000001" customHeight="1" x14ac:dyDescent="0.25">
      <c r="A9" s="6">
        <v>42</v>
      </c>
      <c r="B9" s="65"/>
      <c r="C9" s="10" t="s">
        <v>120</v>
      </c>
      <c r="D9" s="10" t="s">
        <v>121</v>
      </c>
      <c r="E9" s="10"/>
      <c r="F9" s="10" t="s">
        <v>11</v>
      </c>
      <c r="G9" s="61">
        <f t="shared" ref="G9:G14" si="1">SUM(H9:L9)</f>
        <v>45</v>
      </c>
      <c r="H9" s="39">
        <v>15</v>
      </c>
      <c r="I9" s="29">
        <v>15</v>
      </c>
      <c r="J9" s="34">
        <v>15</v>
      </c>
      <c r="K9" s="33"/>
      <c r="L9" s="38"/>
      <c r="N9" s="2"/>
      <c r="O9" s="2"/>
    </row>
    <row r="10" spans="1:15" x14ac:dyDescent="0.25">
      <c r="B10" s="65"/>
      <c r="C10" s="10" t="s">
        <v>19</v>
      </c>
      <c r="D10" s="10" t="s">
        <v>88</v>
      </c>
      <c r="E10" s="10"/>
      <c r="F10" s="10" t="s">
        <v>7</v>
      </c>
      <c r="G10" s="61">
        <f t="shared" si="1"/>
        <v>30</v>
      </c>
      <c r="H10" s="30">
        <v>10</v>
      </c>
      <c r="I10" s="29">
        <v>10</v>
      </c>
      <c r="J10" s="7">
        <v>10</v>
      </c>
      <c r="K10" s="8"/>
      <c r="L10" s="9"/>
      <c r="N10" s="2"/>
      <c r="O10" s="2"/>
    </row>
    <row r="11" spans="1:15" x14ac:dyDescent="0.25">
      <c r="B11" s="65"/>
      <c r="C11" s="10" t="s">
        <v>241</v>
      </c>
      <c r="D11" s="10" t="s">
        <v>242</v>
      </c>
      <c r="E11" s="10"/>
      <c r="F11" s="10" t="s">
        <v>26</v>
      </c>
      <c r="G11" s="61">
        <f t="shared" si="1"/>
        <v>14</v>
      </c>
      <c r="H11" s="30">
        <v>7</v>
      </c>
      <c r="I11" s="29"/>
      <c r="J11" s="7">
        <v>7</v>
      </c>
      <c r="K11" s="8"/>
      <c r="L11" s="9"/>
      <c r="N11" s="2"/>
      <c r="O11" s="2"/>
    </row>
    <row r="12" spans="1:15" x14ac:dyDescent="0.25">
      <c r="B12" s="65"/>
      <c r="C12" s="10"/>
      <c r="D12" s="10"/>
      <c r="E12" s="10"/>
      <c r="F12" s="10"/>
      <c r="G12" s="61">
        <f t="shared" si="1"/>
        <v>0</v>
      </c>
      <c r="H12" s="30"/>
      <c r="I12" s="29"/>
      <c r="J12" s="7"/>
      <c r="K12" s="8"/>
      <c r="L12" s="9"/>
      <c r="N12" s="2"/>
      <c r="O12" s="2"/>
    </row>
    <row r="13" spans="1:15" x14ac:dyDescent="0.25">
      <c r="B13" s="51"/>
      <c r="C13" s="2"/>
      <c r="D13" s="2"/>
      <c r="E13" s="73"/>
      <c r="F13" s="2"/>
      <c r="G13" s="61">
        <f t="shared" si="1"/>
        <v>0</v>
      </c>
      <c r="H13" s="30"/>
      <c r="I13" s="29"/>
      <c r="J13" s="7"/>
      <c r="K13" s="8"/>
      <c r="L13" s="9"/>
      <c r="N13" s="2"/>
      <c r="O13" s="2"/>
    </row>
    <row r="14" spans="1:15" x14ac:dyDescent="0.25">
      <c r="B14" s="51"/>
      <c r="C14" s="10"/>
      <c r="D14" s="10"/>
      <c r="E14" s="10"/>
      <c r="F14" s="10"/>
      <c r="G14" s="53">
        <f t="shared" si="1"/>
        <v>0</v>
      </c>
      <c r="H14" s="30"/>
      <c r="I14" s="29"/>
      <c r="J14" s="7"/>
      <c r="K14" s="8"/>
      <c r="L14" s="9"/>
      <c r="N14" s="2"/>
      <c r="O14" s="2"/>
    </row>
    <row r="15" spans="1:15" x14ac:dyDescent="0.25">
      <c r="A15" s="11">
        <v>46</v>
      </c>
      <c r="B15" s="47"/>
      <c r="C15" s="10" t="s">
        <v>36</v>
      </c>
      <c r="D15" s="10" t="s">
        <v>37</v>
      </c>
      <c r="E15" s="10"/>
      <c r="F15" s="10" t="s">
        <v>26</v>
      </c>
      <c r="G15" s="61">
        <f t="shared" ref="G15:G23" si="2">SUM(H15:L15)</f>
        <v>37</v>
      </c>
      <c r="H15" s="30">
        <v>15</v>
      </c>
      <c r="I15" s="28">
        <v>7</v>
      </c>
      <c r="J15" s="7">
        <v>15</v>
      </c>
      <c r="K15" s="8"/>
      <c r="L15" s="9"/>
      <c r="N15" s="2"/>
      <c r="O15" s="2"/>
    </row>
    <row r="16" spans="1:15" x14ac:dyDescent="0.25">
      <c r="A16" s="11"/>
      <c r="B16" s="46"/>
      <c r="C16" s="10" t="s">
        <v>87</v>
      </c>
      <c r="D16" s="10" t="s">
        <v>12</v>
      </c>
      <c r="E16" s="10"/>
      <c r="F16" s="10" t="s">
        <v>230</v>
      </c>
      <c r="G16" s="61">
        <f t="shared" si="2"/>
        <v>20</v>
      </c>
      <c r="H16" s="30">
        <v>10</v>
      </c>
      <c r="I16" s="28">
        <v>10</v>
      </c>
      <c r="J16" s="7"/>
      <c r="K16" s="8"/>
      <c r="L16" s="9"/>
    </row>
    <row r="17" spans="1:15" x14ac:dyDescent="0.25">
      <c r="A17" s="4"/>
      <c r="B17" s="47"/>
      <c r="C17" s="10" t="s">
        <v>243</v>
      </c>
      <c r="D17" s="10" t="s">
        <v>244</v>
      </c>
      <c r="E17" s="10"/>
      <c r="F17" s="10" t="s">
        <v>11</v>
      </c>
      <c r="G17" s="61">
        <f t="shared" si="2"/>
        <v>7</v>
      </c>
      <c r="H17" s="30">
        <v>7</v>
      </c>
      <c r="I17" s="28"/>
      <c r="J17" s="7"/>
      <c r="K17" s="8"/>
      <c r="L17" s="9"/>
      <c r="N17" s="2"/>
      <c r="O17" s="2"/>
    </row>
    <row r="18" spans="1:15" x14ac:dyDescent="0.25">
      <c r="A18" s="4"/>
      <c r="B18" s="47"/>
      <c r="C18" s="10" t="s">
        <v>27</v>
      </c>
      <c r="D18" s="10" t="s">
        <v>35</v>
      </c>
      <c r="E18" s="10"/>
      <c r="F18" s="10" t="s">
        <v>42</v>
      </c>
      <c r="G18" s="61">
        <f t="shared" si="2"/>
        <v>12</v>
      </c>
      <c r="H18" s="30">
        <v>5</v>
      </c>
      <c r="I18" s="28">
        <v>7</v>
      </c>
      <c r="J18" s="7"/>
      <c r="K18" s="8"/>
      <c r="L18" s="9"/>
      <c r="N18" s="2"/>
      <c r="O18" s="2"/>
    </row>
    <row r="19" spans="1:15" x14ac:dyDescent="0.25">
      <c r="A19" s="4"/>
      <c r="B19" s="47"/>
      <c r="C19" s="10" t="s">
        <v>406</v>
      </c>
      <c r="D19" s="10" t="s">
        <v>407</v>
      </c>
      <c r="E19" s="10"/>
      <c r="F19" s="10" t="s">
        <v>325</v>
      </c>
      <c r="G19" s="61">
        <f t="shared" si="2"/>
        <v>25</v>
      </c>
      <c r="H19" s="30"/>
      <c r="I19" s="28">
        <v>15</v>
      </c>
      <c r="J19" s="7">
        <v>10</v>
      </c>
      <c r="K19" s="8"/>
      <c r="L19" s="9"/>
      <c r="N19" s="2"/>
      <c r="O19" s="2"/>
    </row>
    <row r="20" spans="1:15" x14ac:dyDescent="0.25">
      <c r="A20" s="4"/>
      <c r="B20" s="47"/>
      <c r="C20" s="10" t="s">
        <v>87</v>
      </c>
      <c r="D20" s="10" t="s">
        <v>12</v>
      </c>
      <c r="E20" s="10"/>
      <c r="F20" s="10" t="s">
        <v>230</v>
      </c>
      <c r="G20" s="61">
        <f t="shared" si="2"/>
        <v>5</v>
      </c>
      <c r="H20" s="30"/>
      <c r="I20" s="28">
        <v>5</v>
      </c>
      <c r="J20" s="7"/>
      <c r="K20" s="8"/>
      <c r="L20" s="9"/>
      <c r="N20" s="2"/>
      <c r="O20" s="2"/>
    </row>
    <row r="21" spans="1:15" x14ac:dyDescent="0.25">
      <c r="A21" s="4"/>
      <c r="B21" s="47"/>
      <c r="C21" s="10" t="s">
        <v>575</v>
      </c>
      <c r="D21" s="10" t="s">
        <v>41</v>
      </c>
      <c r="E21" s="10"/>
      <c r="F21" s="10" t="s">
        <v>9</v>
      </c>
      <c r="G21" s="61">
        <f t="shared" si="2"/>
        <v>7</v>
      </c>
      <c r="H21" s="30"/>
      <c r="I21" s="28"/>
      <c r="J21" s="7">
        <v>7</v>
      </c>
      <c r="K21" s="8"/>
      <c r="L21" s="9"/>
      <c r="N21" s="2"/>
      <c r="O21" s="2"/>
    </row>
    <row r="22" spans="1:15" x14ac:dyDescent="0.25">
      <c r="A22" s="4"/>
      <c r="B22" s="47"/>
      <c r="C22" s="10"/>
      <c r="D22" s="10"/>
      <c r="E22" s="10"/>
      <c r="F22" s="10"/>
      <c r="G22" s="53"/>
      <c r="H22" s="30"/>
      <c r="I22" s="28"/>
      <c r="J22" s="7"/>
      <c r="K22" s="8"/>
      <c r="L22" s="9"/>
      <c r="N22" s="2"/>
      <c r="O22" s="2"/>
    </row>
    <row r="23" spans="1:15" ht="12.95" customHeight="1" x14ac:dyDescent="0.25">
      <c r="A23" s="4"/>
      <c r="B23" s="47"/>
      <c r="C23" s="10"/>
      <c r="D23" s="10"/>
      <c r="E23" s="10"/>
      <c r="F23" s="10"/>
      <c r="G23" s="53">
        <f t="shared" si="2"/>
        <v>0</v>
      </c>
      <c r="H23" s="30"/>
      <c r="I23" s="28"/>
      <c r="J23" s="7"/>
      <c r="K23" s="8"/>
      <c r="L23" s="9"/>
      <c r="N23" s="2"/>
      <c r="O23" s="2"/>
    </row>
    <row r="24" spans="1:15" x14ac:dyDescent="0.25">
      <c r="A24" s="11">
        <v>50</v>
      </c>
      <c r="B24" s="47"/>
      <c r="C24" s="10" t="s">
        <v>245</v>
      </c>
      <c r="D24" s="10" t="s">
        <v>122</v>
      </c>
      <c r="E24" s="43"/>
      <c r="F24" s="10" t="s">
        <v>7</v>
      </c>
      <c r="G24" s="61">
        <f t="shared" ref="G24:G34" si="3">SUM(H24:L24)</f>
        <v>15</v>
      </c>
      <c r="H24" s="30">
        <v>15</v>
      </c>
      <c r="I24" s="28"/>
      <c r="J24" s="7"/>
      <c r="K24" s="8"/>
      <c r="L24" s="9"/>
      <c r="N24" s="2"/>
      <c r="O24" s="2"/>
    </row>
    <row r="25" spans="1:15" x14ac:dyDescent="0.25">
      <c r="B25" s="46"/>
      <c r="C25" s="10" t="s">
        <v>246</v>
      </c>
      <c r="D25" s="10" t="s">
        <v>247</v>
      </c>
      <c r="E25" s="43"/>
      <c r="F25" s="10" t="s">
        <v>10</v>
      </c>
      <c r="G25" s="61">
        <f t="shared" si="3"/>
        <v>25</v>
      </c>
      <c r="H25" s="30">
        <v>10</v>
      </c>
      <c r="I25" s="28">
        <v>5</v>
      </c>
      <c r="J25" s="7">
        <v>10</v>
      </c>
      <c r="K25" s="8"/>
      <c r="L25" s="9"/>
      <c r="N25" s="2"/>
      <c r="O25" s="2"/>
    </row>
    <row r="26" spans="1:15" x14ac:dyDescent="0.25">
      <c r="B26" s="46"/>
      <c r="C26" s="10" t="s">
        <v>248</v>
      </c>
      <c r="D26" s="10" t="s">
        <v>152</v>
      </c>
      <c r="E26" s="10"/>
      <c r="F26" s="10" t="s">
        <v>63</v>
      </c>
      <c r="G26" s="61">
        <f t="shared" si="3"/>
        <v>7</v>
      </c>
      <c r="H26" s="30">
        <v>7</v>
      </c>
      <c r="I26" s="28"/>
      <c r="J26" s="7"/>
      <c r="K26" s="8"/>
      <c r="L26" s="9"/>
      <c r="N26" s="2"/>
      <c r="O26" s="2"/>
    </row>
    <row r="27" spans="1:15" x14ac:dyDescent="0.25">
      <c r="B27" s="46"/>
      <c r="C27" s="10" t="s">
        <v>408</v>
      </c>
      <c r="D27" s="10" t="s">
        <v>409</v>
      </c>
      <c r="E27" s="10"/>
      <c r="F27" s="10" t="s">
        <v>325</v>
      </c>
      <c r="G27" s="61">
        <f t="shared" si="3"/>
        <v>15</v>
      </c>
      <c r="H27" s="30"/>
      <c r="I27" s="28">
        <v>15</v>
      </c>
      <c r="J27" s="7"/>
      <c r="K27" s="8"/>
      <c r="L27" s="9"/>
      <c r="N27" s="2"/>
      <c r="O27" s="2"/>
    </row>
    <row r="28" spans="1:15" x14ac:dyDescent="0.25">
      <c r="B28" s="46"/>
      <c r="C28" s="10" t="s">
        <v>410</v>
      </c>
      <c r="D28" s="10" t="s">
        <v>53</v>
      </c>
      <c r="E28" s="10"/>
      <c r="F28" s="10" t="s">
        <v>11</v>
      </c>
      <c r="G28" s="61">
        <f t="shared" si="3"/>
        <v>10</v>
      </c>
      <c r="H28" s="30"/>
      <c r="I28" s="28">
        <v>10</v>
      </c>
      <c r="J28" s="7"/>
      <c r="K28" s="8"/>
      <c r="L28" s="9"/>
      <c r="N28" s="2"/>
      <c r="O28" s="2"/>
    </row>
    <row r="29" spans="1:15" x14ac:dyDescent="0.25">
      <c r="B29" s="46"/>
      <c r="C29" s="10" t="s">
        <v>411</v>
      </c>
      <c r="D29" s="10" t="s">
        <v>412</v>
      </c>
      <c r="E29" s="10"/>
      <c r="F29" s="10" t="s">
        <v>325</v>
      </c>
      <c r="G29" s="61">
        <f t="shared" si="3"/>
        <v>14</v>
      </c>
      <c r="H29" s="30"/>
      <c r="I29" s="28">
        <v>7</v>
      </c>
      <c r="J29" s="7">
        <v>7</v>
      </c>
      <c r="K29" s="8"/>
      <c r="L29" s="9"/>
      <c r="N29" s="2"/>
      <c r="O29" s="2"/>
    </row>
    <row r="30" spans="1:15" x14ac:dyDescent="0.25">
      <c r="B30" s="46"/>
      <c r="C30" s="10" t="s">
        <v>413</v>
      </c>
      <c r="D30" s="10" t="s">
        <v>414</v>
      </c>
      <c r="E30" s="10"/>
      <c r="F30" s="10" t="s">
        <v>63</v>
      </c>
      <c r="G30" s="61">
        <f t="shared" si="3"/>
        <v>7</v>
      </c>
      <c r="H30" s="30"/>
      <c r="I30" s="28">
        <v>7</v>
      </c>
      <c r="J30" s="7"/>
      <c r="K30" s="8"/>
      <c r="L30" s="9"/>
      <c r="N30" s="2"/>
      <c r="O30" s="2"/>
    </row>
    <row r="31" spans="1:15" x14ac:dyDescent="0.25">
      <c r="B31" s="46"/>
      <c r="C31" s="10" t="s">
        <v>115</v>
      </c>
      <c r="D31" s="10" t="s">
        <v>576</v>
      </c>
      <c r="E31" s="10"/>
      <c r="F31" s="10" t="s">
        <v>325</v>
      </c>
      <c r="G31" s="61">
        <f t="shared" si="3"/>
        <v>15</v>
      </c>
      <c r="H31" s="30"/>
      <c r="I31" s="28"/>
      <c r="J31" s="7">
        <v>15</v>
      </c>
      <c r="K31" s="8"/>
      <c r="L31" s="9"/>
      <c r="N31" s="2"/>
      <c r="O31" s="2"/>
    </row>
    <row r="32" spans="1:15" x14ac:dyDescent="0.25">
      <c r="B32" s="46"/>
      <c r="C32" s="10" t="s">
        <v>577</v>
      </c>
      <c r="D32" s="10" t="s">
        <v>578</v>
      </c>
      <c r="E32" s="10"/>
      <c r="F32" s="10" t="s">
        <v>6</v>
      </c>
      <c r="G32" s="61">
        <f t="shared" si="3"/>
        <v>7</v>
      </c>
      <c r="H32" s="30"/>
      <c r="I32" s="28"/>
      <c r="J32" s="7">
        <v>7</v>
      </c>
      <c r="K32" s="8"/>
      <c r="L32" s="9"/>
      <c r="N32" s="2"/>
      <c r="O32" s="2"/>
    </row>
    <row r="33" spans="1:15" x14ac:dyDescent="0.25">
      <c r="B33" s="46"/>
      <c r="C33" s="10"/>
      <c r="D33" s="10"/>
      <c r="E33" s="10"/>
      <c r="F33" s="10"/>
      <c r="G33" s="61"/>
      <c r="H33" s="30"/>
      <c r="I33" s="28"/>
      <c r="J33" s="7"/>
      <c r="K33" s="8"/>
      <c r="L33" s="9"/>
      <c r="N33" s="2"/>
      <c r="O33" s="2"/>
    </row>
    <row r="34" spans="1:15" x14ac:dyDescent="0.25">
      <c r="B34" s="46"/>
      <c r="C34" s="10"/>
      <c r="D34" s="10"/>
      <c r="E34" s="43"/>
      <c r="F34" s="10"/>
      <c r="G34" s="53">
        <f t="shared" si="3"/>
        <v>0</v>
      </c>
      <c r="H34" s="30"/>
      <c r="I34" s="28"/>
      <c r="J34" s="7"/>
      <c r="K34" s="8"/>
      <c r="L34" s="9"/>
      <c r="N34" s="2"/>
      <c r="O34" s="2"/>
    </row>
    <row r="35" spans="1:15" x14ac:dyDescent="0.25">
      <c r="A35" s="11">
        <v>55</v>
      </c>
      <c r="B35" s="46"/>
      <c r="C35" s="10" t="s">
        <v>249</v>
      </c>
      <c r="D35" s="10" t="s">
        <v>250</v>
      </c>
      <c r="E35" s="10"/>
      <c r="F35" s="10" t="s">
        <v>251</v>
      </c>
      <c r="G35" s="61">
        <f t="shared" ref="G35:G48" si="4">SUM(H35:L35)</f>
        <v>15</v>
      </c>
      <c r="H35" s="30">
        <v>15</v>
      </c>
      <c r="I35" s="28"/>
      <c r="J35" s="7"/>
      <c r="K35" s="8"/>
      <c r="L35" s="9"/>
      <c r="N35" s="2"/>
      <c r="O35" s="2"/>
    </row>
    <row r="36" spans="1:15" x14ac:dyDescent="0.25">
      <c r="A36" s="11"/>
      <c r="B36" s="47"/>
      <c r="C36" s="10" t="s">
        <v>252</v>
      </c>
      <c r="D36" s="10" t="s">
        <v>253</v>
      </c>
      <c r="E36" s="10"/>
      <c r="F36" s="10" t="s">
        <v>7</v>
      </c>
      <c r="G36" s="61">
        <f t="shared" si="4"/>
        <v>10</v>
      </c>
      <c r="H36" s="30">
        <v>10</v>
      </c>
      <c r="I36" s="28"/>
      <c r="J36" s="7"/>
      <c r="K36" s="8"/>
      <c r="L36" s="9"/>
      <c r="N36" s="2"/>
      <c r="O36" s="2"/>
    </row>
    <row r="37" spans="1:15" x14ac:dyDescent="0.25">
      <c r="A37" s="11"/>
      <c r="B37" s="47"/>
      <c r="C37" s="10" t="s">
        <v>45</v>
      </c>
      <c r="D37" s="10" t="s">
        <v>46</v>
      </c>
      <c r="E37" s="10"/>
      <c r="F37" s="10" t="s">
        <v>11</v>
      </c>
      <c r="G37" s="61">
        <f t="shared" si="4"/>
        <v>21</v>
      </c>
      <c r="H37" s="30">
        <v>7</v>
      </c>
      <c r="I37" s="28">
        <v>7</v>
      </c>
      <c r="J37" s="7">
        <v>7</v>
      </c>
      <c r="K37" s="8"/>
      <c r="L37" s="9"/>
      <c r="N37" s="2"/>
      <c r="O37" s="2"/>
    </row>
    <row r="38" spans="1:15" x14ac:dyDescent="0.25">
      <c r="A38" s="11"/>
      <c r="B38" s="47"/>
      <c r="C38" s="10" t="s">
        <v>415</v>
      </c>
      <c r="D38" s="10" t="s">
        <v>416</v>
      </c>
      <c r="E38" s="10"/>
      <c r="F38" s="10" t="s">
        <v>196</v>
      </c>
      <c r="G38" s="61">
        <f t="shared" si="4"/>
        <v>15</v>
      </c>
      <c r="H38" s="30"/>
      <c r="I38" s="28">
        <v>15</v>
      </c>
      <c r="J38" s="7"/>
      <c r="K38" s="8"/>
      <c r="L38" s="9"/>
      <c r="N38" s="2"/>
      <c r="O38" s="2"/>
    </row>
    <row r="39" spans="1:15" x14ac:dyDescent="0.25">
      <c r="A39" s="11"/>
      <c r="B39" s="47"/>
      <c r="C39" s="10" t="s">
        <v>300</v>
      </c>
      <c r="D39" s="10" t="s">
        <v>417</v>
      </c>
      <c r="E39" s="10"/>
      <c r="F39" s="10" t="s">
        <v>42</v>
      </c>
      <c r="G39" s="61">
        <f t="shared" si="4"/>
        <v>15</v>
      </c>
      <c r="H39" s="30"/>
      <c r="I39" s="28">
        <v>10</v>
      </c>
      <c r="J39" s="7">
        <v>5</v>
      </c>
      <c r="K39" s="8"/>
      <c r="L39" s="9"/>
      <c r="N39" s="2"/>
      <c r="O39" s="2"/>
    </row>
    <row r="40" spans="1:15" x14ac:dyDescent="0.25">
      <c r="A40" s="11"/>
      <c r="B40" s="47"/>
      <c r="C40" s="10" t="s">
        <v>418</v>
      </c>
      <c r="D40" s="10" t="s">
        <v>419</v>
      </c>
      <c r="E40" s="10"/>
      <c r="F40" s="10" t="s">
        <v>42</v>
      </c>
      <c r="G40" s="61">
        <f t="shared" si="4"/>
        <v>22</v>
      </c>
      <c r="H40" s="30"/>
      <c r="I40" s="28">
        <v>7</v>
      </c>
      <c r="J40" s="7">
        <v>15</v>
      </c>
      <c r="K40" s="8"/>
      <c r="L40" s="9"/>
      <c r="N40" s="2"/>
      <c r="O40" s="2"/>
    </row>
    <row r="41" spans="1:15" x14ac:dyDescent="0.25">
      <c r="A41" s="11"/>
      <c r="B41" s="47"/>
      <c r="C41" s="10" t="s">
        <v>420</v>
      </c>
      <c r="D41" s="10" t="s">
        <v>421</v>
      </c>
      <c r="E41" s="10"/>
      <c r="F41" s="10" t="s">
        <v>422</v>
      </c>
      <c r="G41" s="61">
        <f t="shared" si="4"/>
        <v>5</v>
      </c>
      <c r="H41" s="30"/>
      <c r="I41" s="28">
        <v>5</v>
      </c>
      <c r="J41" s="7"/>
      <c r="K41" s="8"/>
      <c r="L41" s="9"/>
      <c r="N41" s="2"/>
      <c r="O41" s="2"/>
    </row>
    <row r="42" spans="1:15" x14ac:dyDescent="0.25">
      <c r="A42" s="11"/>
      <c r="B42" s="47"/>
      <c r="C42" s="10" t="s">
        <v>423</v>
      </c>
      <c r="D42" s="10" t="s">
        <v>424</v>
      </c>
      <c r="E42" s="10"/>
      <c r="F42" s="10" t="s">
        <v>422</v>
      </c>
      <c r="G42" s="61">
        <f t="shared" si="4"/>
        <v>5</v>
      </c>
      <c r="H42" s="30"/>
      <c r="I42" s="28">
        <v>5</v>
      </c>
      <c r="J42" s="7"/>
      <c r="K42" s="8"/>
      <c r="L42" s="9"/>
      <c r="N42" s="2"/>
      <c r="O42" s="2"/>
    </row>
    <row r="43" spans="1:15" x14ac:dyDescent="0.25">
      <c r="A43" s="11"/>
      <c r="B43" s="47"/>
      <c r="C43" s="10" t="s">
        <v>408</v>
      </c>
      <c r="D43" s="10" t="s">
        <v>409</v>
      </c>
      <c r="E43" s="10"/>
      <c r="F43" s="10" t="s">
        <v>325</v>
      </c>
      <c r="G43" s="61">
        <f t="shared" si="4"/>
        <v>10</v>
      </c>
      <c r="H43" s="30"/>
      <c r="I43" s="28"/>
      <c r="J43" s="7">
        <v>10</v>
      </c>
      <c r="K43" s="8"/>
      <c r="L43" s="9"/>
      <c r="N43" s="2"/>
      <c r="O43" s="2"/>
    </row>
    <row r="44" spans="1:15" x14ac:dyDescent="0.25">
      <c r="A44" s="11"/>
      <c r="B44" s="47"/>
      <c r="C44" s="10" t="s">
        <v>245</v>
      </c>
      <c r="D44" s="10" t="s">
        <v>122</v>
      </c>
      <c r="E44" s="43"/>
      <c r="F44" s="10" t="s">
        <v>7</v>
      </c>
      <c r="G44" s="61">
        <f t="shared" si="4"/>
        <v>7</v>
      </c>
      <c r="H44" s="30"/>
      <c r="I44" s="28"/>
      <c r="J44" s="7">
        <v>7</v>
      </c>
      <c r="K44" s="8"/>
      <c r="L44" s="9"/>
      <c r="N44" s="2"/>
      <c r="O44" s="2"/>
    </row>
    <row r="45" spans="1:15" x14ac:dyDescent="0.25">
      <c r="A45" s="11"/>
      <c r="B45" s="47"/>
      <c r="C45" s="10" t="s">
        <v>579</v>
      </c>
      <c r="D45" s="10" t="s">
        <v>580</v>
      </c>
      <c r="E45" s="43"/>
      <c r="F45" s="10" t="s">
        <v>379</v>
      </c>
      <c r="G45" s="61">
        <f t="shared" si="4"/>
        <v>5</v>
      </c>
      <c r="H45" s="30"/>
      <c r="I45" s="28"/>
      <c r="J45" s="7">
        <v>5</v>
      </c>
      <c r="K45" s="8"/>
      <c r="L45" s="9"/>
      <c r="N45" s="2"/>
      <c r="O45" s="2"/>
    </row>
    <row r="46" spans="1:15" x14ac:dyDescent="0.25">
      <c r="A46" s="11"/>
      <c r="B46" s="47"/>
      <c r="C46" s="10" t="s">
        <v>348</v>
      </c>
      <c r="D46" s="10" t="s">
        <v>581</v>
      </c>
      <c r="E46" s="43"/>
      <c r="F46" s="10" t="s">
        <v>7</v>
      </c>
      <c r="G46" s="61">
        <f t="shared" si="4"/>
        <v>3</v>
      </c>
      <c r="H46" s="30"/>
      <c r="I46" s="28"/>
      <c r="J46" s="7">
        <v>3</v>
      </c>
      <c r="K46" s="8"/>
      <c r="L46" s="9"/>
      <c r="N46" s="2"/>
      <c r="O46" s="2"/>
    </row>
    <row r="47" spans="1:15" x14ac:dyDescent="0.25">
      <c r="A47" s="11"/>
      <c r="B47" s="47"/>
      <c r="C47" s="10"/>
      <c r="D47" s="10"/>
      <c r="E47" s="43"/>
      <c r="F47" s="10"/>
      <c r="G47" s="61"/>
      <c r="H47" s="30"/>
      <c r="I47" s="28"/>
      <c r="J47" s="7"/>
      <c r="K47" s="8"/>
      <c r="L47" s="9"/>
      <c r="N47" s="2"/>
      <c r="O47" s="2"/>
    </row>
    <row r="48" spans="1:15" x14ac:dyDescent="0.25">
      <c r="A48" s="11"/>
      <c r="B48" s="47"/>
      <c r="C48" s="10"/>
      <c r="D48" s="10"/>
      <c r="E48" s="10"/>
      <c r="F48" s="10"/>
      <c r="G48" s="53">
        <f t="shared" si="4"/>
        <v>0</v>
      </c>
      <c r="H48" s="30"/>
      <c r="I48" s="28"/>
      <c r="J48" s="7"/>
      <c r="K48" s="8"/>
      <c r="L48" s="9"/>
      <c r="N48" s="2"/>
      <c r="O48" s="2"/>
    </row>
    <row r="49" spans="1:15" ht="15.75" x14ac:dyDescent="0.25">
      <c r="A49" s="12">
        <v>60</v>
      </c>
      <c r="B49" s="47"/>
      <c r="C49" s="10" t="s">
        <v>254</v>
      </c>
      <c r="D49" s="10" t="s">
        <v>126</v>
      </c>
      <c r="E49" s="10"/>
      <c r="F49" s="10" t="s">
        <v>11</v>
      </c>
      <c r="G49" s="61">
        <f t="shared" ref="G49:G61" si="5">SUM(H49:L49)</f>
        <v>20</v>
      </c>
      <c r="H49" s="30">
        <v>10</v>
      </c>
      <c r="I49" s="28">
        <v>10</v>
      </c>
      <c r="J49" s="7"/>
      <c r="K49" s="8"/>
      <c r="L49" s="9"/>
      <c r="N49" s="2"/>
      <c r="O49" s="2"/>
    </row>
    <row r="50" spans="1:15" x14ac:dyDescent="0.25">
      <c r="B50" s="46"/>
      <c r="C50" s="10" t="s">
        <v>56</v>
      </c>
      <c r="D50" s="10" t="s">
        <v>57</v>
      </c>
      <c r="E50" s="10"/>
      <c r="F50" s="10" t="s">
        <v>11</v>
      </c>
      <c r="G50" s="61">
        <f t="shared" si="5"/>
        <v>7</v>
      </c>
      <c r="H50" s="30">
        <v>7</v>
      </c>
      <c r="I50" s="28"/>
      <c r="J50" s="7"/>
      <c r="K50" s="8"/>
      <c r="L50" s="9"/>
    </row>
    <row r="51" spans="1:15" x14ac:dyDescent="0.25">
      <c r="B51" s="46"/>
      <c r="C51" s="10" t="s">
        <v>155</v>
      </c>
      <c r="D51" s="10" t="s">
        <v>156</v>
      </c>
      <c r="E51" s="10"/>
      <c r="F51" s="10" t="s">
        <v>11</v>
      </c>
      <c r="G51" s="61">
        <f t="shared" si="5"/>
        <v>7</v>
      </c>
      <c r="H51" s="30">
        <v>7</v>
      </c>
      <c r="I51" s="28"/>
      <c r="J51" s="7"/>
      <c r="K51" s="8"/>
      <c r="L51" s="9"/>
    </row>
    <row r="52" spans="1:15" x14ac:dyDescent="0.25">
      <c r="B52" s="46"/>
      <c r="C52" s="10" t="s">
        <v>124</v>
      </c>
      <c r="D52" s="10" t="s">
        <v>125</v>
      </c>
      <c r="E52" s="10"/>
      <c r="F52" s="10" t="s">
        <v>104</v>
      </c>
      <c r="G52" s="61">
        <f t="shared" si="5"/>
        <v>10</v>
      </c>
      <c r="H52" s="30">
        <v>5</v>
      </c>
      <c r="I52" s="28">
        <v>5</v>
      </c>
      <c r="J52" s="7"/>
      <c r="K52" s="8"/>
      <c r="L52" s="9"/>
    </row>
    <row r="53" spans="1:15" x14ac:dyDescent="0.25">
      <c r="A53" s="11"/>
      <c r="B53" s="47"/>
      <c r="C53" s="10" t="s">
        <v>153</v>
      </c>
      <c r="D53" s="10" t="s">
        <v>154</v>
      </c>
      <c r="E53" s="10"/>
      <c r="F53" s="10" t="s">
        <v>63</v>
      </c>
      <c r="G53" s="61">
        <f t="shared" si="5"/>
        <v>3</v>
      </c>
      <c r="H53" s="30">
        <v>3</v>
      </c>
      <c r="I53" s="28"/>
      <c r="J53" s="7"/>
      <c r="K53" s="8"/>
      <c r="L53" s="9"/>
      <c r="N53" s="2"/>
      <c r="O53" s="2"/>
    </row>
    <row r="54" spans="1:15" x14ac:dyDescent="0.25">
      <c r="A54" s="11"/>
      <c r="B54" s="47"/>
      <c r="C54" s="10" t="s">
        <v>425</v>
      </c>
      <c r="D54" s="10" t="s">
        <v>426</v>
      </c>
      <c r="E54" s="10"/>
      <c r="F54" s="10" t="s">
        <v>11</v>
      </c>
      <c r="G54" s="61">
        <f t="shared" si="5"/>
        <v>15</v>
      </c>
      <c r="H54" s="30"/>
      <c r="I54" s="28">
        <v>15</v>
      </c>
      <c r="J54" s="7"/>
      <c r="K54" s="8"/>
      <c r="L54" s="9"/>
      <c r="N54" s="2"/>
      <c r="O54" s="2"/>
    </row>
    <row r="55" spans="1:15" x14ac:dyDescent="0.25">
      <c r="B55" s="46"/>
      <c r="C55" s="10" t="s">
        <v>427</v>
      </c>
      <c r="D55" s="10" t="s">
        <v>428</v>
      </c>
      <c r="E55" s="10"/>
      <c r="F55" s="10" t="s">
        <v>42</v>
      </c>
      <c r="G55" s="61">
        <f t="shared" si="5"/>
        <v>22</v>
      </c>
      <c r="H55" s="30"/>
      <c r="I55" s="28">
        <v>7</v>
      </c>
      <c r="J55" s="7">
        <v>15</v>
      </c>
      <c r="K55" s="8"/>
      <c r="L55" s="9"/>
      <c r="N55" s="2"/>
      <c r="O55" s="2"/>
    </row>
    <row r="56" spans="1:15" x14ac:dyDescent="0.25">
      <c r="B56" s="46"/>
      <c r="C56" s="10" t="s">
        <v>27</v>
      </c>
      <c r="D56" s="10" t="s">
        <v>429</v>
      </c>
      <c r="E56" s="10"/>
      <c r="F56" s="10" t="s">
        <v>325</v>
      </c>
      <c r="G56" s="61">
        <f t="shared" si="5"/>
        <v>7</v>
      </c>
      <c r="H56" s="30"/>
      <c r="I56" s="28">
        <v>7</v>
      </c>
      <c r="J56" s="7"/>
      <c r="K56" s="8"/>
      <c r="L56" s="9"/>
      <c r="N56" s="2"/>
      <c r="O56" s="2"/>
    </row>
    <row r="57" spans="1:15" x14ac:dyDescent="0.25">
      <c r="B57" s="46"/>
      <c r="C57" s="10" t="s">
        <v>430</v>
      </c>
      <c r="D57" s="10" t="s">
        <v>431</v>
      </c>
      <c r="E57" s="10"/>
      <c r="F57" s="10" t="s">
        <v>47</v>
      </c>
      <c r="G57" s="61">
        <f t="shared" si="5"/>
        <v>15</v>
      </c>
      <c r="H57" s="30"/>
      <c r="I57" s="28">
        <v>5</v>
      </c>
      <c r="J57" s="7">
        <v>10</v>
      </c>
      <c r="K57" s="8"/>
      <c r="L57" s="9"/>
      <c r="N57" s="2"/>
      <c r="O57" s="2"/>
    </row>
    <row r="58" spans="1:15" x14ac:dyDescent="0.25">
      <c r="B58" s="46"/>
      <c r="C58" s="10" t="s">
        <v>432</v>
      </c>
      <c r="D58" s="10" t="s">
        <v>433</v>
      </c>
      <c r="E58" s="10"/>
      <c r="F58" s="10" t="s">
        <v>123</v>
      </c>
      <c r="G58" s="61">
        <f t="shared" si="5"/>
        <v>3</v>
      </c>
      <c r="H58" s="30"/>
      <c r="I58" s="28">
        <v>3</v>
      </c>
      <c r="J58" s="7"/>
      <c r="K58" s="8"/>
      <c r="L58" s="9"/>
      <c r="N58" s="2"/>
      <c r="O58" s="2"/>
    </row>
    <row r="59" spans="1:15" x14ac:dyDescent="0.25">
      <c r="B59" s="46"/>
      <c r="C59" s="10" t="s">
        <v>252</v>
      </c>
      <c r="D59" s="10" t="s">
        <v>253</v>
      </c>
      <c r="E59" s="10"/>
      <c r="F59" s="10" t="s">
        <v>7</v>
      </c>
      <c r="G59" s="61">
        <f t="shared" si="5"/>
        <v>7</v>
      </c>
      <c r="H59" s="30"/>
      <c r="I59" s="28"/>
      <c r="J59" s="7">
        <v>7</v>
      </c>
      <c r="K59" s="8"/>
      <c r="L59" s="9"/>
      <c r="N59" s="2"/>
      <c r="O59" s="2"/>
    </row>
    <row r="60" spans="1:15" x14ac:dyDescent="0.25">
      <c r="B60" s="46"/>
      <c r="C60" s="10"/>
      <c r="D60" s="10"/>
      <c r="E60" s="10"/>
      <c r="F60" s="10"/>
      <c r="G60" s="53"/>
      <c r="H60" s="30"/>
      <c r="I60" s="28"/>
      <c r="J60" s="7"/>
      <c r="K60" s="8"/>
      <c r="L60" s="9"/>
      <c r="N60" s="2"/>
      <c r="O60" s="2"/>
    </row>
    <row r="61" spans="1:15" x14ac:dyDescent="0.25">
      <c r="B61" s="46"/>
      <c r="C61" s="10"/>
      <c r="D61" s="10"/>
      <c r="E61" s="10"/>
      <c r="F61" s="10"/>
      <c r="G61" s="53">
        <f t="shared" si="5"/>
        <v>0</v>
      </c>
      <c r="H61" s="30"/>
      <c r="I61" s="28"/>
      <c r="J61" s="7"/>
      <c r="K61" s="8"/>
      <c r="L61" s="9"/>
      <c r="N61" s="2"/>
      <c r="O61" s="2"/>
    </row>
    <row r="62" spans="1:15" x14ac:dyDescent="0.25">
      <c r="A62" s="11">
        <v>66</v>
      </c>
      <c r="B62" s="46"/>
      <c r="C62" s="10" t="s">
        <v>15</v>
      </c>
      <c r="D62" s="10" t="s">
        <v>52</v>
      </c>
      <c r="E62" s="10"/>
      <c r="F62" s="10" t="s">
        <v>26</v>
      </c>
      <c r="G62" s="61">
        <f t="shared" ref="G62:G75" si="6">SUM(H62:L62)</f>
        <v>20</v>
      </c>
      <c r="H62" s="30">
        <v>15</v>
      </c>
      <c r="I62" s="28"/>
      <c r="J62" s="7">
        <v>5</v>
      </c>
      <c r="K62" s="8"/>
      <c r="L62" s="9"/>
      <c r="N62" s="2"/>
      <c r="O62" s="2"/>
    </row>
    <row r="63" spans="1:15" x14ac:dyDescent="0.25">
      <c r="B63" s="47"/>
      <c r="C63" s="10" t="s">
        <v>50</v>
      </c>
      <c r="D63" s="10" t="s">
        <v>51</v>
      </c>
      <c r="E63" s="10"/>
      <c r="F63" s="10" t="s">
        <v>63</v>
      </c>
      <c r="G63" s="61">
        <f t="shared" si="6"/>
        <v>10</v>
      </c>
      <c r="H63" s="30">
        <v>10</v>
      </c>
      <c r="I63" s="28"/>
      <c r="J63" s="7"/>
      <c r="K63" s="8"/>
      <c r="L63" s="9"/>
      <c r="N63" s="2"/>
      <c r="O63" s="2"/>
    </row>
    <row r="64" spans="1:15" x14ac:dyDescent="0.25">
      <c r="A64" s="11"/>
      <c r="B64" s="47"/>
      <c r="C64" s="10" t="s">
        <v>64</v>
      </c>
      <c r="D64" s="10" t="s">
        <v>65</v>
      </c>
      <c r="E64" s="10"/>
      <c r="F64" s="10" t="s">
        <v>9</v>
      </c>
      <c r="G64" s="61">
        <f t="shared" si="6"/>
        <v>17</v>
      </c>
      <c r="H64" s="30">
        <v>7</v>
      </c>
      <c r="I64" s="28"/>
      <c r="J64" s="7">
        <v>10</v>
      </c>
      <c r="K64" s="8"/>
      <c r="L64" s="9"/>
      <c r="N64" s="2"/>
      <c r="O64" s="2"/>
    </row>
    <row r="65" spans="1:15" x14ac:dyDescent="0.25">
      <c r="B65" s="46"/>
      <c r="C65" s="10" t="s">
        <v>434</v>
      </c>
      <c r="D65" s="10" t="s">
        <v>351</v>
      </c>
      <c r="E65" s="10"/>
      <c r="F65" s="10" t="s">
        <v>116</v>
      </c>
      <c r="G65" s="61">
        <f t="shared" si="6"/>
        <v>22</v>
      </c>
      <c r="H65" s="30"/>
      <c r="I65" s="28">
        <v>15</v>
      </c>
      <c r="J65" s="7">
        <v>7</v>
      </c>
      <c r="K65" s="8"/>
      <c r="L65" s="9"/>
      <c r="N65" s="2"/>
      <c r="O65" s="2"/>
    </row>
    <row r="66" spans="1:15" x14ac:dyDescent="0.25">
      <c r="B66" s="46"/>
      <c r="C66" s="10" t="s">
        <v>436</v>
      </c>
      <c r="D66" s="10" t="s">
        <v>435</v>
      </c>
      <c r="E66" s="10"/>
      <c r="F66" s="10" t="s">
        <v>11</v>
      </c>
      <c r="G66" s="61">
        <f t="shared" si="6"/>
        <v>10</v>
      </c>
      <c r="H66" s="30"/>
      <c r="I66" s="28">
        <v>10</v>
      </c>
      <c r="J66" s="7"/>
      <c r="K66" s="8"/>
      <c r="L66" s="9"/>
      <c r="N66" s="2"/>
      <c r="O66" s="2"/>
    </row>
    <row r="67" spans="1:15" x14ac:dyDescent="0.25">
      <c r="B67" s="46"/>
      <c r="C67" s="10" t="s">
        <v>437</v>
      </c>
      <c r="D67" s="10" t="s">
        <v>438</v>
      </c>
      <c r="E67" s="10"/>
      <c r="F67" s="10" t="s">
        <v>47</v>
      </c>
      <c r="G67" s="61">
        <f t="shared" si="6"/>
        <v>7</v>
      </c>
      <c r="H67" s="30"/>
      <c r="I67" s="28">
        <v>7</v>
      </c>
      <c r="J67" s="7"/>
      <c r="K67" s="8"/>
      <c r="L67" s="9"/>
      <c r="N67" s="2"/>
      <c r="O67" s="2"/>
    </row>
    <row r="68" spans="1:15" x14ac:dyDescent="0.25">
      <c r="B68" s="46"/>
      <c r="C68" s="10" t="s">
        <v>439</v>
      </c>
      <c r="D68" s="10" t="s">
        <v>440</v>
      </c>
      <c r="E68" s="10"/>
      <c r="F68" s="10" t="s">
        <v>14</v>
      </c>
      <c r="G68" s="61">
        <f t="shared" si="6"/>
        <v>14</v>
      </c>
      <c r="H68" s="30"/>
      <c r="I68" s="28">
        <v>7</v>
      </c>
      <c r="J68" s="7">
        <v>7</v>
      </c>
      <c r="K68" s="8"/>
      <c r="L68" s="9"/>
      <c r="N68" s="2"/>
      <c r="O68" s="2"/>
    </row>
    <row r="69" spans="1:15" x14ac:dyDescent="0.25">
      <c r="B69" s="46"/>
      <c r="C69" s="10" t="s">
        <v>443</v>
      </c>
      <c r="D69" s="10" t="s">
        <v>441</v>
      </c>
      <c r="E69" s="10"/>
      <c r="F69" s="10" t="s">
        <v>7</v>
      </c>
      <c r="G69" s="61">
        <f t="shared" si="6"/>
        <v>8</v>
      </c>
      <c r="H69" s="30"/>
      <c r="I69" s="28">
        <v>5</v>
      </c>
      <c r="J69" s="7">
        <v>3</v>
      </c>
      <c r="K69" s="8"/>
      <c r="L69" s="9"/>
      <c r="N69" s="2"/>
      <c r="O69" s="2"/>
    </row>
    <row r="70" spans="1:15" x14ac:dyDescent="0.25">
      <c r="B70" s="46"/>
      <c r="C70" s="10" t="s">
        <v>444</v>
      </c>
      <c r="D70" s="10" t="s">
        <v>442</v>
      </c>
      <c r="E70" s="10"/>
      <c r="F70" s="10" t="s">
        <v>116</v>
      </c>
      <c r="G70" s="61">
        <f t="shared" si="6"/>
        <v>5</v>
      </c>
      <c r="H70" s="30"/>
      <c r="I70" s="28">
        <v>5</v>
      </c>
      <c r="J70" s="7"/>
      <c r="K70" s="8"/>
      <c r="L70" s="9"/>
      <c r="N70" s="2"/>
      <c r="O70" s="2"/>
    </row>
    <row r="71" spans="1:15" x14ac:dyDescent="0.25">
      <c r="B71" s="46"/>
      <c r="C71" s="10" t="s">
        <v>56</v>
      </c>
      <c r="D71" s="10" t="s">
        <v>57</v>
      </c>
      <c r="E71" s="10"/>
      <c r="F71" s="10" t="s">
        <v>11</v>
      </c>
      <c r="G71" s="61">
        <f t="shared" si="6"/>
        <v>18</v>
      </c>
      <c r="H71" s="30"/>
      <c r="I71" s="28">
        <v>3</v>
      </c>
      <c r="J71" s="7">
        <v>15</v>
      </c>
      <c r="K71" s="8"/>
      <c r="L71" s="9"/>
      <c r="N71" s="2"/>
      <c r="O71" s="2"/>
    </row>
    <row r="72" spans="1:15" x14ac:dyDescent="0.25">
      <c r="B72" s="46"/>
      <c r="C72" s="10" t="s">
        <v>445</v>
      </c>
      <c r="D72" s="10" t="s">
        <v>446</v>
      </c>
      <c r="E72" s="10"/>
      <c r="F72" s="10" t="s">
        <v>14</v>
      </c>
      <c r="G72" s="61">
        <f t="shared" si="6"/>
        <v>3</v>
      </c>
      <c r="H72" s="30"/>
      <c r="I72" s="28">
        <v>3</v>
      </c>
      <c r="J72" s="7"/>
      <c r="K72" s="8"/>
      <c r="L72" s="9"/>
      <c r="N72" s="2"/>
      <c r="O72" s="2"/>
    </row>
    <row r="73" spans="1:15" x14ac:dyDescent="0.25">
      <c r="B73" s="46"/>
      <c r="C73" s="10" t="s">
        <v>27</v>
      </c>
      <c r="D73" s="10" t="s">
        <v>429</v>
      </c>
      <c r="E73" s="10"/>
      <c r="F73" s="10" t="s">
        <v>325</v>
      </c>
      <c r="G73" s="61">
        <f t="shared" si="6"/>
        <v>5</v>
      </c>
      <c r="H73" s="30"/>
      <c r="I73" s="28"/>
      <c r="J73" s="7">
        <v>5</v>
      </c>
      <c r="K73" s="8"/>
      <c r="L73" s="9"/>
      <c r="N73" s="2"/>
      <c r="O73" s="2"/>
    </row>
    <row r="74" spans="1:15" x14ac:dyDescent="0.25">
      <c r="B74" s="46"/>
      <c r="C74" s="10"/>
      <c r="D74" s="10"/>
      <c r="E74" s="10"/>
      <c r="F74" s="10"/>
      <c r="G74" s="61"/>
      <c r="H74" s="30"/>
      <c r="I74" s="28"/>
      <c r="J74" s="7"/>
      <c r="K74" s="8"/>
      <c r="L74" s="9"/>
      <c r="N74" s="2"/>
      <c r="O74" s="2"/>
    </row>
    <row r="75" spans="1:15" x14ac:dyDescent="0.25">
      <c r="B75" s="46"/>
      <c r="C75" s="10"/>
      <c r="D75" s="10"/>
      <c r="E75" s="10"/>
      <c r="F75" s="10"/>
      <c r="G75" s="53">
        <f t="shared" si="6"/>
        <v>0</v>
      </c>
      <c r="H75" s="30"/>
      <c r="I75" s="28"/>
      <c r="J75" s="7"/>
      <c r="K75" s="8"/>
      <c r="L75" s="9"/>
      <c r="N75" s="2"/>
      <c r="O75" s="2"/>
    </row>
    <row r="76" spans="1:15" x14ac:dyDescent="0.25">
      <c r="A76" s="17">
        <v>73</v>
      </c>
      <c r="B76" s="46"/>
      <c r="C76" s="10" t="s">
        <v>49</v>
      </c>
      <c r="D76" s="10" t="s">
        <v>48</v>
      </c>
      <c r="E76" s="10"/>
      <c r="F76" s="10" t="s">
        <v>7</v>
      </c>
      <c r="G76" s="61">
        <f t="shared" ref="G76:G88" si="7">SUM(H76:L76)</f>
        <v>25</v>
      </c>
      <c r="H76" s="30">
        <v>15</v>
      </c>
      <c r="I76" s="28">
        <v>10</v>
      </c>
      <c r="J76" s="7"/>
      <c r="K76" s="8"/>
      <c r="L76" s="9"/>
      <c r="N76" s="2"/>
      <c r="O76" s="2"/>
    </row>
    <row r="77" spans="1:15" x14ac:dyDescent="0.25">
      <c r="B77" s="46"/>
      <c r="C77" s="10" t="s">
        <v>255</v>
      </c>
      <c r="D77" s="10" t="s">
        <v>256</v>
      </c>
      <c r="E77" s="10"/>
      <c r="F77" s="10" t="s">
        <v>7</v>
      </c>
      <c r="G77" s="61">
        <f t="shared" si="7"/>
        <v>17</v>
      </c>
      <c r="H77" s="30">
        <v>10</v>
      </c>
      <c r="I77" s="28"/>
      <c r="J77" s="7">
        <v>7</v>
      </c>
      <c r="K77" s="8"/>
      <c r="L77" s="9"/>
      <c r="N77" s="2"/>
      <c r="O77" s="2"/>
    </row>
    <row r="78" spans="1:15" x14ac:dyDescent="0.25">
      <c r="B78" s="46"/>
      <c r="C78" s="10" t="s">
        <v>58</v>
      </c>
      <c r="D78" s="10" t="s">
        <v>59</v>
      </c>
      <c r="E78" s="10"/>
      <c r="F78" s="10" t="s">
        <v>47</v>
      </c>
      <c r="G78" s="61">
        <f t="shared" si="7"/>
        <v>14</v>
      </c>
      <c r="H78" s="30">
        <v>7</v>
      </c>
      <c r="I78" s="28"/>
      <c r="J78" s="7">
        <v>7</v>
      </c>
      <c r="K78" s="8"/>
      <c r="L78" s="9"/>
      <c r="N78" s="2"/>
      <c r="O78" s="2"/>
    </row>
    <row r="79" spans="1:15" x14ac:dyDescent="0.25">
      <c r="B79" s="46"/>
      <c r="C79" s="10" t="s">
        <v>257</v>
      </c>
      <c r="D79" s="10" t="s">
        <v>258</v>
      </c>
      <c r="E79" s="10"/>
      <c r="F79" s="10" t="s">
        <v>7</v>
      </c>
      <c r="G79" s="61">
        <f t="shared" si="7"/>
        <v>7</v>
      </c>
      <c r="H79" s="30">
        <v>7</v>
      </c>
      <c r="I79" s="28"/>
      <c r="J79" s="7"/>
      <c r="K79" s="8"/>
      <c r="L79" s="9"/>
      <c r="N79" s="2"/>
      <c r="O79" s="2"/>
    </row>
    <row r="80" spans="1:15" x14ac:dyDescent="0.25">
      <c r="B80" s="46"/>
      <c r="C80" s="10" t="s">
        <v>447</v>
      </c>
      <c r="D80" s="10" t="s">
        <v>448</v>
      </c>
      <c r="E80" s="10"/>
      <c r="F80" s="10" t="s">
        <v>42</v>
      </c>
      <c r="G80" s="61">
        <f t="shared" si="7"/>
        <v>30</v>
      </c>
      <c r="H80" s="30"/>
      <c r="I80" s="28">
        <v>15</v>
      </c>
      <c r="J80" s="7">
        <v>15</v>
      </c>
      <c r="K80" s="8"/>
      <c r="L80" s="9"/>
      <c r="N80" s="2"/>
      <c r="O80" s="2"/>
    </row>
    <row r="81" spans="1:15" x14ac:dyDescent="0.25">
      <c r="B81" s="46"/>
      <c r="C81" s="10" t="s">
        <v>449</v>
      </c>
      <c r="D81" s="10" t="s">
        <v>450</v>
      </c>
      <c r="E81" s="10"/>
      <c r="F81" s="10" t="s">
        <v>26</v>
      </c>
      <c r="G81" s="61">
        <f t="shared" si="7"/>
        <v>7</v>
      </c>
      <c r="H81" s="30"/>
      <c r="I81" s="28">
        <v>7</v>
      </c>
      <c r="J81" s="7"/>
      <c r="K81" s="8"/>
      <c r="L81" s="9"/>
      <c r="N81" s="2"/>
      <c r="O81" s="2"/>
    </row>
    <row r="82" spans="1:15" x14ac:dyDescent="0.25">
      <c r="B82" s="46"/>
      <c r="C82" s="10" t="s">
        <v>58</v>
      </c>
      <c r="D82" s="10" t="s">
        <v>59</v>
      </c>
      <c r="E82" s="10"/>
      <c r="F82" s="10" t="s">
        <v>47</v>
      </c>
      <c r="G82" s="61">
        <f t="shared" si="7"/>
        <v>7</v>
      </c>
      <c r="H82" s="30"/>
      <c r="I82" s="28">
        <v>7</v>
      </c>
      <c r="J82" s="7"/>
      <c r="K82" s="8"/>
      <c r="L82" s="9"/>
      <c r="N82" s="2"/>
      <c r="O82" s="2"/>
    </row>
    <row r="83" spans="1:15" x14ac:dyDescent="0.25">
      <c r="B83" s="46"/>
      <c r="C83" s="10" t="s">
        <v>79</v>
      </c>
      <c r="D83" s="10" t="s">
        <v>582</v>
      </c>
      <c r="E83" s="10"/>
      <c r="F83" s="10" t="s">
        <v>6</v>
      </c>
      <c r="G83" s="61"/>
      <c r="H83" s="30"/>
      <c r="I83" s="28"/>
      <c r="J83" s="7">
        <v>10</v>
      </c>
      <c r="K83" s="8"/>
      <c r="L83" s="9"/>
      <c r="N83" s="2"/>
      <c r="O83" s="2"/>
    </row>
    <row r="84" spans="1:15" x14ac:dyDescent="0.25">
      <c r="B84" s="46"/>
      <c r="C84" s="10"/>
      <c r="D84" s="10"/>
      <c r="E84" s="10"/>
      <c r="F84" s="10"/>
      <c r="G84" s="61"/>
      <c r="H84" s="30"/>
      <c r="I84" s="28"/>
      <c r="J84" s="7"/>
      <c r="K84" s="8"/>
      <c r="L84" s="9"/>
      <c r="N84" s="2"/>
      <c r="O84" s="2"/>
    </row>
    <row r="85" spans="1:15" x14ac:dyDescent="0.25">
      <c r="A85" s="17">
        <v>81</v>
      </c>
      <c r="B85" s="46"/>
      <c r="C85" s="10"/>
      <c r="D85" s="10"/>
      <c r="E85" s="10"/>
      <c r="F85" s="10"/>
      <c r="G85" s="61"/>
      <c r="H85" s="30"/>
      <c r="I85" s="28"/>
      <c r="J85" s="7"/>
      <c r="K85" s="8"/>
      <c r="L85" s="9"/>
      <c r="N85" s="2"/>
      <c r="O85" s="2"/>
    </row>
    <row r="86" spans="1:15" x14ac:dyDescent="0.25">
      <c r="B86" s="46"/>
      <c r="C86" s="10"/>
      <c r="D86" s="10"/>
      <c r="E86" s="10"/>
      <c r="F86" s="10"/>
      <c r="G86" s="61"/>
      <c r="H86" s="30"/>
      <c r="I86" s="28"/>
      <c r="J86" s="7"/>
      <c r="K86" s="8"/>
      <c r="L86" s="9"/>
      <c r="N86" s="2"/>
      <c r="O86" s="2"/>
    </row>
    <row r="87" spans="1:15" x14ac:dyDescent="0.25">
      <c r="B87" s="48"/>
      <c r="C87" s="10"/>
      <c r="D87" s="10"/>
      <c r="E87" s="10"/>
      <c r="F87" s="10"/>
      <c r="G87" s="53">
        <f t="shared" si="7"/>
        <v>0</v>
      </c>
      <c r="H87" s="30"/>
      <c r="I87" s="28"/>
      <c r="J87" s="7"/>
      <c r="K87" s="8"/>
      <c r="L87" s="9"/>
      <c r="N87" s="2"/>
      <c r="O87" s="2"/>
    </row>
    <row r="88" spans="1:15" x14ac:dyDescent="0.25">
      <c r="B88" s="48"/>
      <c r="C88" s="10"/>
      <c r="D88" s="10"/>
      <c r="E88" s="10"/>
      <c r="F88" s="10"/>
      <c r="G88" s="53">
        <f t="shared" si="7"/>
        <v>0</v>
      </c>
      <c r="H88" s="30"/>
      <c r="I88" s="28"/>
      <c r="J88" s="7"/>
      <c r="K88" s="8"/>
      <c r="L88" s="9"/>
      <c r="N88" s="2"/>
      <c r="O88" s="2"/>
    </row>
    <row r="89" spans="1:15" x14ac:dyDescent="0.25">
      <c r="A89" s="18" t="s">
        <v>185</v>
      </c>
      <c r="B89" s="46"/>
      <c r="C89" s="10" t="s">
        <v>451</v>
      </c>
      <c r="D89" s="10" t="s">
        <v>452</v>
      </c>
      <c r="E89" s="10"/>
      <c r="F89" s="10" t="s">
        <v>6</v>
      </c>
      <c r="G89" s="61">
        <f t="shared" ref="G89:G94" si="8">SUM(H89:L89)</f>
        <v>30</v>
      </c>
      <c r="H89" s="30"/>
      <c r="I89" s="28">
        <v>15</v>
      </c>
      <c r="J89" s="7">
        <v>15</v>
      </c>
      <c r="K89" s="8"/>
      <c r="L89" s="9"/>
      <c r="N89" s="2"/>
      <c r="O89" s="2"/>
    </row>
    <row r="90" spans="1:15" x14ac:dyDescent="0.25">
      <c r="B90" s="46"/>
      <c r="C90" s="10" t="s">
        <v>453</v>
      </c>
      <c r="D90" s="10" t="s">
        <v>454</v>
      </c>
      <c r="E90" s="10"/>
      <c r="F90" s="10" t="s">
        <v>11</v>
      </c>
      <c r="G90" s="61">
        <f t="shared" si="8"/>
        <v>10</v>
      </c>
      <c r="H90" s="30"/>
      <c r="I90" s="28">
        <v>10</v>
      </c>
      <c r="J90" s="7"/>
      <c r="K90" s="8"/>
      <c r="L90" s="9"/>
      <c r="N90" s="2"/>
      <c r="O90" s="2"/>
    </row>
    <row r="91" spans="1:15" x14ac:dyDescent="0.25">
      <c r="B91" s="46"/>
      <c r="C91" s="10" t="s">
        <v>456</v>
      </c>
      <c r="D91" s="10" t="s">
        <v>455</v>
      </c>
      <c r="E91" s="10"/>
      <c r="F91" s="10" t="s">
        <v>11</v>
      </c>
      <c r="G91" s="61">
        <f t="shared" si="8"/>
        <v>14</v>
      </c>
      <c r="H91" s="30"/>
      <c r="I91" s="28">
        <v>7</v>
      </c>
      <c r="J91" s="7">
        <v>7</v>
      </c>
      <c r="K91" s="8"/>
      <c r="L91" s="9"/>
      <c r="N91" s="2"/>
      <c r="O91" s="2"/>
    </row>
    <row r="92" spans="1:15" x14ac:dyDescent="0.25">
      <c r="B92" s="46"/>
      <c r="C92" s="10" t="s">
        <v>84</v>
      </c>
      <c r="D92" s="10" t="s">
        <v>457</v>
      </c>
      <c r="E92" s="10"/>
      <c r="F92" s="10" t="s">
        <v>6</v>
      </c>
      <c r="G92" s="61">
        <f t="shared" si="8"/>
        <v>14</v>
      </c>
      <c r="H92" s="30"/>
      <c r="I92" s="28">
        <v>7</v>
      </c>
      <c r="J92" s="7">
        <v>7</v>
      </c>
      <c r="K92" s="8"/>
      <c r="L92" s="9"/>
      <c r="N92" s="2"/>
      <c r="O92" s="2"/>
    </row>
    <row r="93" spans="1:15" x14ac:dyDescent="0.25">
      <c r="B93" s="46"/>
      <c r="C93" s="10" t="s">
        <v>458</v>
      </c>
      <c r="D93" s="10" t="s">
        <v>459</v>
      </c>
      <c r="E93" s="10"/>
      <c r="F93" s="10" t="s">
        <v>10</v>
      </c>
      <c r="G93" s="61">
        <f t="shared" si="8"/>
        <v>5</v>
      </c>
      <c r="H93" s="30"/>
      <c r="I93" s="28">
        <v>5</v>
      </c>
      <c r="J93" s="7"/>
      <c r="K93" s="8"/>
      <c r="L93" s="9"/>
      <c r="N93" s="2"/>
      <c r="O93" s="2"/>
    </row>
    <row r="94" spans="1:15" x14ac:dyDescent="0.25">
      <c r="B94" s="46"/>
      <c r="C94" s="10" t="s">
        <v>427</v>
      </c>
      <c r="D94" s="10" t="s">
        <v>583</v>
      </c>
      <c r="E94" s="10"/>
      <c r="F94" s="10" t="s">
        <v>325</v>
      </c>
      <c r="G94" s="61">
        <f t="shared" si="8"/>
        <v>10</v>
      </c>
      <c r="H94" s="30"/>
      <c r="I94" s="28"/>
      <c r="J94" s="7">
        <v>10</v>
      </c>
      <c r="K94" s="8"/>
      <c r="L94" s="9"/>
      <c r="N94" s="2"/>
      <c r="O94" s="2"/>
    </row>
    <row r="95" spans="1:15" ht="15.75" x14ac:dyDescent="0.25">
      <c r="A95" s="12"/>
      <c r="B95" s="46"/>
      <c r="C95" s="10"/>
      <c r="D95" s="10"/>
      <c r="E95" s="10"/>
      <c r="F95" s="10"/>
      <c r="G95" s="53">
        <f t="shared" ref="G95:G121" si="9">SUM(H95:L95)</f>
        <v>0</v>
      </c>
      <c r="H95" s="30"/>
      <c r="I95" s="28"/>
      <c r="J95" s="7"/>
      <c r="K95" s="8"/>
      <c r="L95" s="9"/>
      <c r="N95" s="2"/>
      <c r="O95" s="2"/>
    </row>
    <row r="96" spans="1:15" ht="15.75" x14ac:dyDescent="0.25">
      <c r="A96" s="12">
        <v>44</v>
      </c>
      <c r="B96" s="46"/>
      <c r="C96" s="10"/>
      <c r="D96" s="10"/>
      <c r="E96" s="10"/>
      <c r="F96" s="10"/>
      <c r="G96" s="61">
        <f>SUM(H96:L96)</f>
        <v>0</v>
      </c>
      <c r="H96" s="30"/>
      <c r="I96" s="28"/>
      <c r="J96" s="7"/>
      <c r="K96" s="8"/>
      <c r="L96" s="9"/>
      <c r="N96" s="2"/>
      <c r="O96" s="2"/>
    </row>
    <row r="97" spans="1:15" ht="15.75" x14ac:dyDescent="0.25">
      <c r="A97" s="12"/>
      <c r="B97" s="46"/>
      <c r="C97" s="10"/>
      <c r="D97" s="10"/>
      <c r="E97" s="10"/>
      <c r="F97" s="10"/>
      <c r="G97" s="61"/>
      <c r="H97" s="30"/>
      <c r="I97" s="28"/>
      <c r="J97" s="7"/>
      <c r="K97" s="8"/>
      <c r="L97" s="9"/>
      <c r="N97" s="2"/>
      <c r="O97" s="2"/>
    </row>
    <row r="98" spans="1:15" ht="15.75" x14ac:dyDescent="0.25">
      <c r="A98" s="12"/>
      <c r="B98" s="46"/>
      <c r="C98" s="10"/>
      <c r="D98" s="10"/>
      <c r="E98" s="10"/>
      <c r="F98" s="10"/>
      <c r="G98" s="53"/>
      <c r="H98" s="30"/>
      <c r="I98" s="28"/>
      <c r="J98" s="7"/>
      <c r="K98" s="8"/>
      <c r="L98" s="9"/>
      <c r="N98" s="2"/>
      <c r="O98" s="2"/>
    </row>
    <row r="99" spans="1:15" ht="15.75" x14ac:dyDescent="0.25">
      <c r="A99" s="12">
        <v>48</v>
      </c>
      <c r="B99" s="47"/>
      <c r="C99" s="10" t="s">
        <v>177</v>
      </c>
      <c r="D99" s="10" t="s">
        <v>178</v>
      </c>
      <c r="E99" s="10"/>
      <c r="F99" s="10" t="s">
        <v>104</v>
      </c>
      <c r="G99" s="61">
        <f t="shared" si="9"/>
        <v>30</v>
      </c>
      <c r="H99" s="30">
        <v>15</v>
      </c>
      <c r="I99" s="28">
        <v>15</v>
      </c>
      <c r="J99" s="7"/>
      <c r="K99" s="8"/>
      <c r="L99" s="13"/>
      <c r="N99" s="2"/>
      <c r="O99" s="2"/>
    </row>
    <row r="100" spans="1:15" ht="15.75" x14ac:dyDescent="0.25">
      <c r="A100" s="12"/>
      <c r="B100" s="46"/>
      <c r="C100" s="10" t="s">
        <v>162</v>
      </c>
      <c r="D100" s="10" t="s">
        <v>163</v>
      </c>
      <c r="E100" s="43"/>
      <c r="F100" s="10" t="s">
        <v>164</v>
      </c>
      <c r="G100" s="61">
        <f t="shared" si="9"/>
        <v>10</v>
      </c>
      <c r="H100" s="30">
        <v>10</v>
      </c>
      <c r="I100" s="28"/>
      <c r="J100" s="7"/>
      <c r="K100" s="8"/>
      <c r="L100" s="9"/>
      <c r="N100" s="2"/>
      <c r="O100" s="2"/>
    </row>
    <row r="101" spans="1:15" ht="15.75" x14ac:dyDescent="0.25">
      <c r="A101" s="12"/>
      <c r="B101" s="46"/>
      <c r="C101" s="10" t="s">
        <v>486</v>
      </c>
      <c r="D101" s="10" t="s">
        <v>487</v>
      </c>
      <c r="E101" s="43"/>
      <c r="F101" s="10" t="s">
        <v>325</v>
      </c>
      <c r="G101" s="61">
        <f t="shared" si="9"/>
        <v>10</v>
      </c>
      <c r="H101" s="30"/>
      <c r="I101" s="28">
        <v>10</v>
      </c>
      <c r="J101" s="7"/>
      <c r="K101" s="8"/>
      <c r="L101" s="9"/>
      <c r="N101" s="2"/>
      <c r="O101" s="2"/>
    </row>
    <row r="102" spans="1:15" ht="15.75" x14ac:dyDescent="0.25">
      <c r="A102" s="12"/>
      <c r="B102" s="46"/>
      <c r="C102" s="10"/>
      <c r="D102" s="10"/>
      <c r="E102" s="43"/>
      <c r="F102" s="10"/>
      <c r="G102" s="61"/>
      <c r="H102" s="30"/>
      <c r="I102" s="28"/>
      <c r="J102" s="7"/>
      <c r="K102" s="8"/>
      <c r="L102" s="9"/>
      <c r="N102" s="2"/>
      <c r="O102" s="2"/>
    </row>
    <row r="103" spans="1:15" ht="15.75" x14ac:dyDescent="0.25">
      <c r="A103" s="12"/>
      <c r="B103" s="46"/>
      <c r="C103" s="10"/>
      <c r="D103" s="10"/>
      <c r="E103" s="10"/>
      <c r="F103" s="10"/>
      <c r="G103" s="53">
        <f t="shared" si="9"/>
        <v>0</v>
      </c>
      <c r="H103" s="30"/>
      <c r="I103" s="28"/>
      <c r="J103" s="7"/>
      <c r="K103" s="8"/>
      <c r="L103" s="9"/>
      <c r="N103" s="2"/>
      <c r="O103" s="2"/>
    </row>
    <row r="104" spans="1:15" ht="15.75" x14ac:dyDescent="0.25">
      <c r="A104" s="14">
        <v>52</v>
      </c>
      <c r="B104" s="47"/>
      <c r="C104" s="10" t="s">
        <v>272</v>
      </c>
      <c r="D104" s="10" t="s">
        <v>179</v>
      </c>
      <c r="E104" s="10"/>
      <c r="F104" s="10" t="s">
        <v>9</v>
      </c>
      <c r="G104" s="61">
        <f>SUM(H104:L104)</f>
        <v>30</v>
      </c>
      <c r="H104" s="30">
        <v>15</v>
      </c>
      <c r="I104" s="28">
        <v>15</v>
      </c>
      <c r="J104" s="7"/>
      <c r="K104" s="8"/>
      <c r="L104" s="9"/>
      <c r="N104" s="2"/>
      <c r="O104" s="2"/>
    </row>
    <row r="105" spans="1:15" ht="15.75" x14ac:dyDescent="0.25">
      <c r="A105" s="12"/>
      <c r="C105" s="10" t="s">
        <v>160</v>
      </c>
      <c r="D105" s="10" t="s">
        <v>161</v>
      </c>
      <c r="F105" s="10" t="s">
        <v>104</v>
      </c>
      <c r="G105" s="61">
        <f t="shared" ref="G105:G108" si="10">SUM(H105:L105)</f>
        <v>17</v>
      </c>
      <c r="H105" s="30">
        <v>10</v>
      </c>
      <c r="I105" s="28">
        <v>7</v>
      </c>
      <c r="J105" s="7"/>
      <c r="K105" s="8"/>
      <c r="L105" s="9"/>
      <c r="N105" s="2"/>
      <c r="O105" s="2"/>
    </row>
    <row r="106" spans="1:15" ht="15.75" x14ac:dyDescent="0.25">
      <c r="A106" s="12"/>
      <c r="C106" s="10" t="s">
        <v>273</v>
      </c>
      <c r="D106" s="10" t="s">
        <v>274</v>
      </c>
      <c r="F106" s="10" t="s">
        <v>14</v>
      </c>
      <c r="G106" s="61">
        <f t="shared" si="10"/>
        <v>7</v>
      </c>
      <c r="H106" s="30">
        <v>7</v>
      </c>
      <c r="I106" s="28"/>
      <c r="J106" s="7"/>
      <c r="K106" s="8"/>
      <c r="L106" s="9"/>
      <c r="N106" s="2"/>
      <c r="O106" s="2"/>
    </row>
    <row r="107" spans="1:15" ht="15.75" x14ac:dyDescent="0.25">
      <c r="A107" s="12"/>
      <c r="C107" s="10" t="s">
        <v>488</v>
      </c>
      <c r="D107" s="10" t="s">
        <v>489</v>
      </c>
      <c r="F107" s="10" t="s">
        <v>325</v>
      </c>
      <c r="G107" s="61">
        <f t="shared" si="10"/>
        <v>20</v>
      </c>
      <c r="H107" s="30"/>
      <c r="I107" s="28">
        <v>10</v>
      </c>
      <c r="J107" s="7">
        <v>10</v>
      </c>
      <c r="K107" s="8"/>
      <c r="L107" s="9"/>
      <c r="N107" s="2"/>
      <c r="O107" s="2"/>
    </row>
    <row r="108" spans="1:15" ht="15.75" x14ac:dyDescent="0.25">
      <c r="A108" s="12"/>
      <c r="C108" s="10" t="s">
        <v>177</v>
      </c>
      <c r="D108" s="10" t="s">
        <v>178</v>
      </c>
      <c r="E108" s="10"/>
      <c r="F108" s="10" t="s">
        <v>104</v>
      </c>
      <c r="G108" s="61">
        <f t="shared" si="10"/>
        <v>15</v>
      </c>
      <c r="H108" s="30"/>
      <c r="I108" s="28"/>
      <c r="J108" s="7">
        <v>15</v>
      </c>
      <c r="K108" s="8"/>
      <c r="L108" s="9"/>
      <c r="N108" s="2"/>
      <c r="O108" s="2"/>
    </row>
    <row r="109" spans="1:15" ht="15.75" x14ac:dyDescent="0.25">
      <c r="A109" s="12"/>
      <c r="C109" s="10"/>
      <c r="D109" s="10"/>
      <c r="F109" s="10"/>
      <c r="G109" s="53"/>
      <c r="H109" s="30"/>
      <c r="I109" s="28"/>
      <c r="J109" s="7"/>
      <c r="K109" s="8"/>
      <c r="L109" s="9"/>
      <c r="N109" s="2"/>
      <c r="O109" s="2"/>
    </row>
    <row r="110" spans="1:15" ht="15.75" x14ac:dyDescent="0.25">
      <c r="A110" s="12"/>
      <c r="B110" s="46"/>
      <c r="C110" s="10"/>
      <c r="D110" s="10"/>
      <c r="E110" s="10"/>
      <c r="F110" s="10"/>
      <c r="G110" s="53">
        <f t="shared" ref="G110" si="11">SUM(H110:L110)</f>
        <v>0</v>
      </c>
      <c r="H110" s="30"/>
      <c r="I110" s="28"/>
      <c r="J110" s="7"/>
      <c r="K110" s="8"/>
      <c r="L110" s="9"/>
      <c r="N110" s="2"/>
      <c r="O110" s="2"/>
    </row>
    <row r="111" spans="1:15" ht="15.75" x14ac:dyDescent="0.25">
      <c r="A111" s="12">
        <v>57</v>
      </c>
      <c r="B111" s="47"/>
      <c r="C111" s="10" t="s">
        <v>275</v>
      </c>
      <c r="D111" s="10" t="s">
        <v>215</v>
      </c>
      <c r="E111" s="10"/>
      <c r="F111" s="10" t="s">
        <v>116</v>
      </c>
      <c r="G111" s="61">
        <f>SUM(H111:L111)</f>
        <v>25</v>
      </c>
      <c r="H111" s="30">
        <v>10</v>
      </c>
      <c r="I111" s="28">
        <v>10</v>
      </c>
      <c r="J111" s="7">
        <v>5</v>
      </c>
      <c r="K111" s="8"/>
      <c r="L111" s="9"/>
      <c r="N111" s="2"/>
      <c r="O111" s="2"/>
    </row>
    <row r="112" spans="1:15" ht="15.75" x14ac:dyDescent="0.25">
      <c r="A112" s="12"/>
      <c r="B112" s="47"/>
      <c r="C112" s="10" t="s">
        <v>276</v>
      </c>
      <c r="D112" s="10" t="s">
        <v>277</v>
      </c>
      <c r="E112" s="43"/>
      <c r="F112" s="10" t="s">
        <v>123</v>
      </c>
      <c r="G112" s="61">
        <f t="shared" ref="G112:G116" si="12">SUM(H112:L112)</f>
        <v>7</v>
      </c>
      <c r="H112" s="30">
        <v>7</v>
      </c>
      <c r="I112" s="28"/>
      <c r="J112" s="7"/>
      <c r="K112" s="8"/>
      <c r="L112" s="9"/>
      <c r="N112" s="2"/>
      <c r="O112" s="2"/>
    </row>
    <row r="113" spans="1:15" ht="15.75" x14ac:dyDescent="0.25">
      <c r="A113" s="12"/>
      <c r="B113" s="47"/>
      <c r="C113" s="10" t="s">
        <v>490</v>
      </c>
      <c r="D113" s="10" t="s">
        <v>491</v>
      </c>
      <c r="E113" s="43"/>
      <c r="F113" s="10" t="s">
        <v>11</v>
      </c>
      <c r="G113" s="61">
        <f t="shared" si="12"/>
        <v>30</v>
      </c>
      <c r="H113" s="30"/>
      <c r="I113" s="28">
        <v>15</v>
      </c>
      <c r="J113" s="7">
        <v>15</v>
      </c>
      <c r="K113" s="8"/>
      <c r="L113" s="9"/>
      <c r="N113" s="2"/>
      <c r="O113" s="2"/>
    </row>
    <row r="114" spans="1:15" ht="15.75" x14ac:dyDescent="0.25">
      <c r="A114" s="12"/>
      <c r="B114" s="47"/>
      <c r="C114" s="10" t="s">
        <v>492</v>
      </c>
      <c r="D114" s="10" t="s">
        <v>493</v>
      </c>
      <c r="E114" s="43"/>
      <c r="F114" s="10" t="s">
        <v>104</v>
      </c>
      <c r="G114" s="61">
        <f t="shared" si="12"/>
        <v>7</v>
      </c>
      <c r="H114" s="30"/>
      <c r="I114" s="28">
        <v>7</v>
      </c>
      <c r="J114" s="7"/>
      <c r="K114" s="8"/>
      <c r="L114" s="9"/>
      <c r="N114" s="2"/>
      <c r="O114" s="2"/>
    </row>
    <row r="115" spans="1:15" ht="15.75" x14ac:dyDescent="0.25">
      <c r="A115" s="12"/>
      <c r="B115" s="47"/>
      <c r="C115" s="10" t="s">
        <v>573</v>
      </c>
      <c r="D115" s="10" t="s">
        <v>522</v>
      </c>
      <c r="E115" s="10"/>
      <c r="F115" s="10" t="s">
        <v>523</v>
      </c>
      <c r="G115" s="61">
        <f t="shared" si="12"/>
        <v>10</v>
      </c>
      <c r="H115" s="30"/>
      <c r="I115" s="28"/>
      <c r="J115" s="7">
        <v>10</v>
      </c>
      <c r="K115" s="8"/>
      <c r="L115" s="9"/>
      <c r="N115" s="2"/>
      <c r="O115" s="2"/>
    </row>
    <row r="116" spans="1:15" ht="15.75" x14ac:dyDescent="0.25">
      <c r="A116" s="12"/>
      <c r="B116" s="47"/>
      <c r="C116" s="10" t="s">
        <v>574</v>
      </c>
      <c r="D116" s="10" t="s">
        <v>570</v>
      </c>
      <c r="E116" s="10"/>
      <c r="F116" s="10" t="s">
        <v>399</v>
      </c>
      <c r="G116" s="61">
        <f t="shared" si="12"/>
        <v>7</v>
      </c>
      <c r="H116" s="30"/>
      <c r="I116" s="28"/>
      <c r="J116" s="7">
        <v>7</v>
      </c>
      <c r="K116" s="8"/>
      <c r="L116" s="9"/>
      <c r="N116" s="2"/>
      <c r="O116" s="2"/>
    </row>
    <row r="117" spans="1:15" ht="15.75" x14ac:dyDescent="0.25">
      <c r="A117" s="12"/>
      <c r="B117" s="47"/>
      <c r="C117" s="10"/>
      <c r="D117" s="10"/>
      <c r="E117" s="10"/>
      <c r="F117" s="10"/>
      <c r="G117" s="61"/>
      <c r="H117" s="30"/>
      <c r="I117" s="28"/>
      <c r="J117" s="7"/>
      <c r="K117" s="8"/>
      <c r="L117" s="9"/>
      <c r="N117" s="2"/>
      <c r="O117" s="2"/>
    </row>
    <row r="118" spans="1:15" ht="15.75" x14ac:dyDescent="0.25">
      <c r="A118" s="12"/>
      <c r="B118" s="47"/>
      <c r="C118" s="10"/>
      <c r="D118" s="10"/>
      <c r="E118" s="10"/>
      <c r="F118" s="10"/>
      <c r="G118" s="53">
        <f>SUM(H118:L118)</f>
        <v>0</v>
      </c>
      <c r="H118" s="30"/>
      <c r="I118" s="28"/>
      <c r="J118" s="7"/>
      <c r="K118" s="8"/>
      <c r="L118" s="9"/>
      <c r="N118" s="2"/>
      <c r="O118" s="2"/>
    </row>
    <row r="119" spans="1:15" ht="15.75" x14ac:dyDescent="0.25">
      <c r="A119" s="14">
        <v>63</v>
      </c>
      <c r="B119" s="47"/>
      <c r="C119" s="10" t="s">
        <v>494</v>
      </c>
      <c r="D119" s="10" t="s">
        <v>495</v>
      </c>
      <c r="E119" s="10"/>
      <c r="F119" s="10" t="s">
        <v>422</v>
      </c>
      <c r="G119" s="61">
        <f>SUM(H119:L119)</f>
        <v>15</v>
      </c>
      <c r="H119" s="30"/>
      <c r="I119" s="28">
        <v>15</v>
      </c>
      <c r="J119" s="7"/>
      <c r="K119" s="8"/>
      <c r="L119" s="9"/>
      <c r="N119" s="2"/>
      <c r="O119" s="2"/>
    </row>
    <row r="120" spans="1:15" ht="15.75" x14ac:dyDescent="0.25">
      <c r="A120" s="14"/>
      <c r="B120" s="47"/>
      <c r="C120" s="10"/>
      <c r="D120" s="10"/>
      <c r="E120" s="10"/>
      <c r="F120" s="10"/>
      <c r="G120" s="61">
        <f>SUM(H120:L120)</f>
        <v>0</v>
      </c>
      <c r="H120" s="30"/>
      <c r="I120" s="28"/>
      <c r="J120" s="7"/>
      <c r="K120" s="8"/>
      <c r="L120" s="9"/>
      <c r="N120" s="2"/>
      <c r="O120" s="2"/>
    </row>
    <row r="121" spans="1:15" ht="15.75" x14ac:dyDescent="0.25">
      <c r="A121" s="14"/>
      <c r="B121" s="49"/>
      <c r="C121" s="10"/>
      <c r="D121" s="15"/>
      <c r="E121" s="10"/>
      <c r="F121" s="10"/>
      <c r="G121" s="53">
        <f t="shared" si="9"/>
        <v>0</v>
      </c>
      <c r="H121" s="30"/>
      <c r="I121" s="28"/>
      <c r="J121" s="7"/>
      <c r="K121" s="8"/>
      <c r="L121" s="9"/>
      <c r="N121" s="2"/>
      <c r="O121" s="2"/>
    </row>
    <row r="122" spans="1:15" ht="15.75" x14ac:dyDescent="0.25">
      <c r="A122" s="19" t="s">
        <v>28</v>
      </c>
      <c r="B122" s="47"/>
      <c r="C122" s="2" t="s">
        <v>158</v>
      </c>
      <c r="D122" s="10" t="s">
        <v>159</v>
      </c>
      <c r="F122" s="10" t="s">
        <v>104</v>
      </c>
      <c r="G122" s="61">
        <f>SUM(H122:L122)</f>
        <v>15</v>
      </c>
      <c r="H122" s="36">
        <v>15</v>
      </c>
      <c r="I122" s="28"/>
      <c r="J122" s="7"/>
      <c r="K122" s="8"/>
      <c r="L122" s="9"/>
    </row>
    <row r="123" spans="1:15" x14ac:dyDescent="0.25">
      <c r="B123" s="47"/>
      <c r="C123" s="2" t="s">
        <v>496</v>
      </c>
      <c r="D123" s="10" t="s">
        <v>497</v>
      </c>
      <c r="F123" s="10" t="s">
        <v>104</v>
      </c>
      <c r="G123" s="61">
        <f>SUM(H123:L123)</f>
        <v>15</v>
      </c>
      <c r="H123" s="36"/>
      <c r="I123" s="28">
        <v>15</v>
      </c>
      <c r="J123" s="7"/>
      <c r="K123" s="8"/>
      <c r="L123" s="9"/>
    </row>
    <row r="124" spans="1:15" x14ac:dyDescent="0.25">
      <c r="B124" s="47"/>
      <c r="C124" s="2" t="s">
        <v>272</v>
      </c>
      <c r="D124" s="2" t="s">
        <v>498</v>
      </c>
      <c r="F124" s="10" t="s">
        <v>9</v>
      </c>
      <c r="G124" s="61">
        <f>SUM(H124:L124)</f>
        <v>25</v>
      </c>
      <c r="H124" s="36"/>
      <c r="I124" s="28">
        <v>10</v>
      </c>
      <c r="J124" s="7">
        <v>15</v>
      </c>
      <c r="K124" s="8"/>
      <c r="L124" s="9"/>
      <c r="N124" s="2"/>
      <c r="O124" s="2"/>
    </row>
    <row r="125" spans="1:15" x14ac:dyDescent="0.25">
      <c r="A125" s="16"/>
      <c r="B125" s="47"/>
      <c r="C125" s="10"/>
      <c r="D125" s="10"/>
      <c r="E125" s="10"/>
      <c r="F125" s="10"/>
      <c r="G125" s="53">
        <f>SUM(H125:L125)</f>
        <v>0</v>
      </c>
      <c r="H125" s="30"/>
      <c r="I125" s="28"/>
      <c r="J125" s="7"/>
      <c r="K125" s="8"/>
      <c r="L125" s="9"/>
      <c r="N125" s="2"/>
      <c r="O125" s="2"/>
    </row>
    <row r="126" spans="1:15" x14ac:dyDescent="0.25">
      <c r="B126" s="47"/>
      <c r="C126" s="2"/>
      <c r="D126" s="10"/>
      <c r="F126" s="10"/>
      <c r="G126" s="53">
        <f t="shared" ref="G126:G127" si="13">SUM(H126:L126)</f>
        <v>0</v>
      </c>
      <c r="H126" s="36"/>
      <c r="I126" s="28"/>
      <c r="J126" s="7"/>
      <c r="K126" s="8"/>
      <c r="L126" s="9"/>
    </row>
    <row r="127" spans="1:15" ht="15.75" thickBot="1" x14ac:dyDescent="0.3">
      <c r="B127" s="47"/>
      <c r="C127" s="2"/>
      <c r="D127" s="10"/>
      <c r="F127" s="10"/>
      <c r="G127" s="55">
        <f t="shared" si="13"/>
        <v>0</v>
      </c>
      <c r="H127" s="36"/>
      <c r="I127" s="28"/>
      <c r="J127" s="7"/>
      <c r="K127" s="8"/>
      <c r="L127" s="9"/>
    </row>
    <row r="128" spans="1:15" x14ac:dyDescent="0.25">
      <c r="B128" s="25"/>
      <c r="G128"/>
    </row>
    <row r="129" spans="2:7" x14ac:dyDescent="0.25">
      <c r="B129" s="25"/>
      <c r="G129"/>
    </row>
    <row r="130" spans="2:7" x14ac:dyDescent="0.25">
      <c r="B130" s="25"/>
      <c r="G130"/>
    </row>
    <row r="131" spans="2:7" x14ac:dyDescent="0.25">
      <c r="B131" s="25"/>
      <c r="G131"/>
    </row>
    <row r="132" spans="2:7" x14ac:dyDescent="0.25">
      <c r="B132" s="25"/>
      <c r="G132"/>
    </row>
    <row r="133" spans="2:7" x14ac:dyDescent="0.25">
      <c r="G133"/>
    </row>
    <row r="134" spans="2:7" x14ac:dyDescent="0.25">
      <c r="G134"/>
    </row>
    <row r="135" spans="2:7" x14ac:dyDescent="0.25">
      <c r="G135"/>
    </row>
    <row r="136" spans="2:7" x14ac:dyDescent="0.25">
      <c r="G136"/>
    </row>
    <row r="137" spans="2:7" x14ac:dyDescent="0.25">
      <c r="G137"/>
    </row>
    <row r="138" spans="2:7" x14ac:dyDescent="0.25">
      <c r="G138"/>
    </row>
  </sheetData>
  <sortState xmlns:xlrd2="http://schemas.microsoft.com/office/spreadsheetml/2017/richdata2" ref="C122:K125">
    <sortCondition descending="1" ref="G122:G125"/>
  </sortState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U10</vt:lpstr>
      <vt:lpstr>U12</vt:lpstr>
      <vt:lpstr>U14</vt:lpstr>
      <vt:lpstr>U16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Elis Põhjala</cp:lastModifiedBy>
  <dcterms:created xsi:type="dcterms:W3CDTF">2019-02-18T09:27:19Z</dcterms:created>
  <dcterms:modified xsi:type="dcterms:W3CDTF">2025-03-26T12:17:52Z</dcterms:modified>
</cp:coreProperties>
</file>